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体験型河川堤防等実習施設講習（担当者データ）\＊230626_堤防実習の各種改善（総括・課長）\"/>
    </mc:Choice>
  </mc:AlternateContent>
  <bookViews>
    <workbookView xWindow="0" yWindow="0" windowWidth="23040" windowHeight="9384" tabRatio="221"/>
  </bookViews>
  <sheets>
    <sheet name="利用申込書" sheetId="6" r:id="rId1"/>
    <sheet name="記入例" sheetId="5" r:id="rId2"/>
    <sheet name="簡易集計" sheetId="7" state="hidden" r:id="rId3"/>
  </sheets>
  <definedNames>
    <definedName name="_xlnm.Print_Area" localSheetId="1">記入例!$B$1:$R$32</definedName>
    <definedName name="_xlnm.Print_Area" localSheetId="0">利用申込書!$B$1:$R$32</definedName>
  </definedNames>
  <calcPr calcId="152511"/>
</workbook>
</file>

<file path=xl/calcChain.xml><?xml version="1.0" encoding="utf-8"?>
<calcChain xmlns="http://schemas.openxmlformats.org/spreadsheetml/2006/main">
  <c r="T5" i="7" l="1"/>
  <c r="T7" i="7" s="1"/>
  <c r="Q7" i="7"/>
  <c r="B5" i="7" l="1"/>
  <c r="P5" i="7"/>
  <c r="P7" i="7" s="1"/>
  <c r="O5" i="7"/>
  <c r="O7" i="7" s="1"/>
  <c r="N5" i="7"/>
  <c r="N7" i="7" s="1"/>
  <c r="M5" i="7"/>
  <c r="M7" i="7" s="1"/>
  <c r="L5" i="7"/>
  <c r="L7" i="7" s="1"/>
  <c r="K5" i="7"/>
  <c r="K7" i="7" s="1"/>
  <c r="J5" i="7"/>
  <c r="J7" i="7" s="1"/>
  <c r="I5" i="7"/>
  <c r="I7" i="7" s="1"/>
  <c r="H5" i="7"/>
  <c r="H7" i="7" s="1"/>
  <c r="U5" i="7"/>
  <c r="S5" i="7"/>
  <c r="S7" i="7" s="1"/>
  <c r="R5" i="7"/>
  <c r="R7" i="7" s="1"/>
  <c r="G5" i="7"/>
  <c r="F5" i="7"/>
  <c r="E5" i="7"/>
  <c r="D5" i="7"/>
  <c r="C5" i="7"/>
</calcChain>
</file>

<file path=xl/comments1.xml><?xml version="1.0" encoding="utf-8"?>
<comments xmlns="http://schemas.openxmlformats.org/spreadsheetml/2006/main">
  <authors>
    <author>福士　勝仁</author>
  </authors>
  <commentList>
    <comment ref="M2" authorId="0" shapeId="0">
      <text>
        <r>
          <rPr>
            <b/>
            <sz val="9"/>
            <color indexed="60"/>
            <rFont val="ＭＳ Ｐゴシック"/>
            <family val="3"/>
            <charset val="128"/>
          </rPr>
          <t>日付はプルダウンリストから選択できます。</t>
        </r>
      </text>
    </comment>
    <comment ref="B6" authorId="0" shapeId="0">
      <text>
        <r>
          <rPr>
            <b/>
            <sz val="9"/>
            <color indexed="60"/>
            <rFont val="ＭＳ Ｐゴシック"/>
            <family val="3"/>
            <charset val="128"/>
          </rPr>
          <t>団体名と参加人数は、東北技術事務所のホームページにて公開されます。
（例）10月20日（木）（株）東北技術コンサルタント20名の方が体験型河川堤防等実習施設を利用されました。</t>
        </r>
      </text>
    </comment>
    <comment ref="H19" authorId="0" shapeId="0">
      <text>
        <r>
          <rPr>
            <b/>
            <sz val="9"/>
            <color indexed="60"/>
            <rFont val="ＭＳ Ｐゴシック"/>
            <family val="3"/>
            <charset val="128"/>
          </rPr>
          <t>日付はプルダウンリストから選択できます。</t>
        </r>
      </text>
    </comment>
    <comment ref="M19" authorId="0" shapeId="0">
      <text>
        <r>
          <rPr>
            <b/>
            <sz val="9"/>
            <color indexed="60"/>
            <rFont val="ＭＳ Ｐゴシック"/>
            <family val="3"/>
            <charset val="128"/>
          </rPr>
          <t>時間はプルダウンリストから選択できます。
開始時刻や終了時刻の変更を希望する場合は「要相談」を選択して、メール申込みの際、メール本文に変更時間帯を記入してください。</t>
        </r>
      </text>
    </comment>
    <comment ref="B22" authorId="0" shapeId="0">
      <text>
        <r>
          <rPr>
            <b/>
            <sz val="9"/>
            <color indexed="60"/>
            <rFont val="ＭＳ Ｐゴシック"/>
            <family val="3"/>
            <charset val="128"/>
          </rPr>
          <t>20名程度を超えるような場合は事前にご相談ください。
国土交通省 東北技術事務所 品質調査課　TEL：022-365-7988　E-mail：thr-tougi04@mlit.go.jp</t>
        </r>
      </text>
    </comment>
    <comment ref="C29" authorId="0" shapeId="0">
      <text>
        <r>
          <rPr>
            <b/>
            <sz val="9"/>
            <color indexed="60"/>
            <rFont val="ＭＳ Ｐゴシック"/>
            <family val="3"/>
            <charset val="128"/>
          </rPr>
          <t>記入いただいたE-mailあてに、体験型実習参加者の業務における実習効果状況等を確認するアンケートを後日送付する場合があります。</t>
        </r>
      </text>
    </comment>
    <comment ref="C30" authorId="0" shapeId="0">
      <text>
        <r>
          <rPr>
            <b/>
            <sz val="9"/>
            <color indexed="60"/>
            <rFont val="ＭＳ Ｐゴシック"/>
            <family val="3"/>
            <charset val="128"/>
          </rPr>
          <t>天候等で急遽中止となった場合の連絡先になります。
当日に連絡可能であれば固定電話でも構いません。</t>
        </r>
      </text>
    </comment>
  </commentList>
</comments>
</file>

<file path=xl/sharedStrings.xml><?xml version="1.0" encoding="utf-8"?>
<sst xmlns="http://schemas.openxmlformats.org/spreadsheetml/2006/main" count="148" uniqueCount="76">
  <si>
    <t>年</t>
    <rPh sb="0" eb="1">
      <t>ネン</t>
    </rPh>
    <phoneticPr fontId="1"/>
  </si>
  <si>
    <t>日</t>
    <rPh sb="0" eb="1">
      <t>ニチ</t>
    </rPh>
    <phoneticPr fontId="1"/>
  </si>
  <si>
    <t>〔基本コース〕</t>
    <rPh sb="1" eb="3">
      <t>キホン</t>
    </rPh>
    <phoneticPr fontId="1"/>
  </si>
  <si>
    <t>月</t>
    <rPh sb="0" eb="1">
      <t>ツキ</t>
    </rPh>
    <phoneticPr fontId="1"/>
  </si>
  <si>
    <t>時間帯：</t>
    <rPh sb="0" eb="3">
      <t>ジカンタイ</t>
    </rPh>
    <phoneticPr fontId="1"/>
  </si>
  <si>
    <t>利　用　目　的</t>
    <rPh sb="0" eb="1">
      <t>リ</t>
    </rPh>
    <rPh sb="2" eb="3">
      <t>ヨウ</t>
    </rPh>
    <rPh sb="4" eb="5">
      <t>メ</t>
    </rPh>
    <rPh sb="6" eb="7">
      <t>テキ</t>
    </rPh>
    <phoneticPr fontId="1"/>
  </si>
  <si>
    <t>代　　表　　者</t>
    <rPh sb="0" eb="1">
      <t>ダイ</t>
    </rPh>
    <rPh sb="3" eb="4">
      <t>オモテ</t>
    </rPh>
    <rPh sb="6" eb="7">
      <t>シャ</t>
    </rPh>
    <phoneticPr fontId="1"/>
  </si>
  <si>
    <t>団　　体　　名</t>
    <rPh sb="0" eb="1">
      <t>ダン</t>
    </rPh>
    <rPh sb="3" eb="4">
      <t>カラダ</t>
    </rPh>
    <rPh sb="6" eb="7">
      <t>メイ</t>
    </rPh>
    <phoneticPr fontId="1"/>
  </si>
  <si>
    <t>希　望　日　時</t>
    <rPh sb="0" eb="1">
      <t>ノゾミ</t>
    </rPh>
    <rPh sb="2" eb="3">
      <t>ノゾミ</t>
    </rPh>
    <rPh sb="4" eb="5">
      <t>ヒ</t>
    </rPh>
    <rPh sb="6" eb="7">
      <t>トキ</t>
    </rPh>
    <phoneticPr fontId="1"/>
  </si>
  <si>
    <t>参加予定人数</t>
    <rPh sb="0" eb="2">
      <t>サンカ</t>
    </rPh>
    <rPh sb="2" eb="4">
      <t>ヨテイ</t>
    </rPh>
    <rPh sb="4" eb="6">
      <t>ニンズウ</t>
    </rPh>
    <phoneticPr fontId="1"/>
  </si>
  <si>
    <t>名　（うち 随行者</t>
    <rPh sb="0" eb="1">
      <t>メイ</t>
    </rPh>
    <rPh sb="6" eb="9">
      <t>ズイコウシャ</t>
    </rPh>
    <phoneticPr fontId="1"/>
  </si>
  <si>
    <t>名）</t>
    <rPh sb="0" eb="1">
      <t>メイ</t>
    </rPh>
    <phoneticPr fontId="1"/>
  </si>
  <si>
    <t>氏　　名 ：</t>
    <rPh sb="0" eb="1">
      <t>シ</t>
    </rPh>
    <rPh sb="3" eb="4">
      <t>メイ</t>
    </rPh>
    <phoneticPr fontId="1"/>
  </si>
  <si>
    <t>ﾒｰﾙｱﾄﾞﾚｽ ：</t>
    <phoneticPr fontId="1"/>
  </si>
  <si>
    <t>携帯電話 ：</t>
    <rPh sb="0" eb="2">
      <t>ケイタイ</t>
    </rPh>
    <rPh sb="2" eb="4">
      <t>デンワ</t>
    </rPh>
    <phoneticPr fontId="1"/>
  </si>
  <si>
    <t>住　　所 ：</t>
    <rPh sb="0" eb="1">
      <t>ジュウ</t>
    </rPh>
    <rPh sb="3" eb="4">
      <t>ショ</t>
    </rPh>
    <phoneticPr fontId="1"/>
  </si>
  <si>
    <t>令和</t>
    <rPh sb="0" eb="2">
      <t>レイワ</t>
    </rPh>
    <phoneticPr fontId="1"/>
  </si>
  <si>
    <t>■</t>
  </si>
  <si>
    <t>□</t>
  </si>
  <si>
    <t>申込日 ： 令和</t>
    <rPh sb="0" eb="1">
      <t>モウ</t>
    </rPh>
    <rPh sb="1" eb="2">
      <t>コ</t>
    </rPh>
    <rPh sb="2" eb="3">
      <t>ビ</t>
    </rPh>
    <rPh sb="6" eb="8">
      <t>レイワ</t>
    </rPh>
    <phoneticPr fontId="1"/>
  </si>
  <si>
    <t>宮城県多賀城市桜木３－６－１</t>
    <rPh sb="0" eb="3">
      <t>ミヤギケン</t>
    </rPh>
    <rPh sb="3" eb="7">
      <t>タガジョウシ</t>
    </rPh>
    <rPh sb="7" eb="9">
      <t>サクラギ</t>
    </rPh>
    <phoneticPr fontId="1"/>
  </si>
  <si>
    <t>希 望 コ ー ス</t>
    <rPh sb="0" eb="1">
      <t>ノゾミ</t>
    </rPh>
    <rPh sb="2" eb="3">
      <t>ノゾミ</t>
    </rPh>
    <phoneticPr fontId="1"/>
  </si>
  <si>
    <r>
      <rPr>
        <sz val="11"/>
        <color theme="0" tint="-0.249977111117893"/>
        <rFont val="ＭＳ Ｐゴシック"/>
        <family val="3"/>
        <charset val="128"/>
        <scheme val="minor"/>
      </rPr>
      <t>（ 予備日の希望 ）</t>
    </r>
    <r>
      <rPr>
        <sz val="12"/>
        <color theme="0" tint="-0.249977111117893"/>
        <rFont val="ＭＳ Ｐゴシック"/>
        <family val="2"/>
        <charset val="128"/>
        <scheme val="minor"/>
      </rPr>
      <t xml:space="preserve">
※記入は任意</t>
    </r>
    <rPh sb="2" eb="3">
      <t>ヨ</t>
    </rPh>
    <rPh sb="3" eb="4">
      <t>ソナエ</t>
    </rPh>
    <rPh sb="4" eb="5">
      <t>ヒ</t>
    </rPh>
    <rPh sb="6" eb="8">
      <t>キボウ</t>
    </rPh>
    <rPh sb="12" eb="14">
      <t>キニュウ</t>
    </rPh>
    <rPh sb="15" eb="17">
      <t>ニンイ</t>
    </rPh>
    <phoneticPr fontId="1"/>
  </si>
  <si>
    <t>参加者の
技術レベル等</t>
    <rPh sb="0" eb="2">
      <t>サンカ</t>
    </rPh>
    <rPh sb="5" eb="7">
      <t>ギジュツ</t>
    </rPh>
    <rPh sb="10" eb="11">
      <t>ナド</t>
    </rPh>
    <phoneticPr fontId="1"/>
  </si>
  <si>
    <t>東北技術事務所</t>
    <phoneticPr fontId="1"/>
  </si>
  <si>
    <t>申込み者連絡先
（随行者）</t>
    <rPh sb="0" eb="1">
      <t>モウ</t>
    </rPh>
    <rPh sb="1" eb="2">
      <t>コ</t>
    </rPh>
    <rPh sb="3" eb="4">
      <t>シャ</t>
    </rPh>
    <rPh sb="4" eb="7">
      <t>レンラクサキ</t>
    </rPh>
    <rPh sb="9" eb="10">
      <t>ズイ</t>
    </rPh>
    <rPh sb="10" eb="11">
      <t>ギョウ</t>
    </rPh>
    <rPh sb="11" eb="12">
      <t>モノ</t>
    </rPh>
    <phoneticPr fontId="1"/>
  </si>
  <si>
    <t>株式会社　東北技術コンサルタント</t>
    <rPh sb="0" eb="4">
      <t>カブシキガイシャ</t>
    </rPh>
    <rPh sb="5" eb="7">
      <t>トウホク</t>
    </rPh>
    <rPh sb="7" eb="9">
      <t>ギジュツ</t>
    </rPh>
    <phoneticPr fontId="1"/>
  </si>
  <si>
    <t>日</t>
    <rPh sb="0" eb="1">
      <t>ヒ</t>
    </rPh>
    <phoneticPr fontId="1"/>
  </si>
  <si>
    <t>利用</t>
    <rPh sb="0" eb="2">
      <t>リヨウ</t>
    </rPh>
    <phoneticPr fontId="1"/>
  </si>
  <si>
    <t>団体名</t>
    <rPh sb="0" eb="3">
      <t>ダンタイメイ</t>
    </rPh>
    <phoneticPr fontId="1"/>
  </si>
  <si>
    <t>利用目的</t>
    <rPh sb="0" eb="2">
      <t>リヨウ</t>
    </rPh>
    <rPh sb="2" eb="4">
      <t>モクテキ</t>
    </rPh>
    <phoneticPr fontId="1"/>
  </si>
  <si>
    <t>コンクリートⅠ：不適切施工</t>
    <phoneticPr fontId="1"/>
  </si>
  <si>
    <t>コンクリートⅡ：表層品質と耐久性</t>
    <phoneticPr fontId="1"/>
  </si>
  <si>
    <t>コンクリートⅢ：非破壊検査</t>
    <phoneticPr fontId="1"/>
  </si>
  <si>
    <t>橋梁上部工：鋼箱桁、PC桁、損傷RC床版</t>
    <phoneticPr fontId="1"/>
  </si>
  <si>
    <t>橋梁下部工：配筋、耐震補強</t>
    <phoneticPr fontId="1"/>
  </si>
  <si>
    <t>擁壁</t>
    <phoneticPr fontId="1"/>
  </si>
  <si>
    <t>仮土留工</t>
    <phoneticPr fontId="1"/>
  </si>
  <si>
    <t>基礎杭頭</t>
    <phoneticPr fontId="1"/>
  </si>
  <si>
    <t>情報BOX</t>
    <phoneticPr fontId="1"/>
  </si>
  <si>
    <t>コース</t>
    <phoneticPr fontId="1"/>
  </si>
  <si>
    <t>内随行者</t>
    <rPh sb="0" eb="1">
      <t>ウチ</t>
    </rPh>
    <rPh sb="1" eb="4">
      <t>ズイコウシャ</t>
    </rPh>
    <phoneticPr fontId="1"/>
  </si>
  <si>
    <t>講師要</t>
    <rPh sb="0" eb="2">
      <t>コウシ</t>
    </rPh>
    <rPh sb="2" eb="3">
      <t>ヨウ</t>
    </rPh>
    <phoneticPr fontId="1"/>
  </si>
  <si>
    <t>参加者レベル</t>
    <rPh sb="0" eb="3">
      <t>サンカシャ</t>
    </rPh>
    <phoneticPr fontId="1"/>
  </si>
  <si>
    <t>申込数</t>
    <rPh sb="0" eb="3">
      <t>モウシコミスウ</t>
    </rPh>
    <phoneticPr fontId="1"/>
  </si>
  <si>
    <t>受付
時点
集計</t>
    <rPh sb="0" eb="2">
      <t>ウケツケ</t>
    </rPh>
    <rPh sb="3" eb="5">
      <t>ジテン</t>
    </rPh>
    <rPh sb="6" eb="8">
      <t>シュウケイ</t>
    </rPh>
    <phoneticPr fontId="1"/>
  </si>
  <si>
    <t>東技　太郎　（研修随行の代表者等）</t>
    <rPh sb="0" eb="2">
      <t>トウギ</t>
    </rPh>
    <rPh sb="3" eb="5">
      <t>タロウ</t>
    </rPh>
    <rPh sb="7" eb="9">
      <t>ケンシュウ</t>
    </rPh>
    <rPh sb="9" eb="11">
      <t>ズイコウ</t>
    </rPh>
    <rPh sb="12" eb="15">
      <t>ダイヒョウシャ</t>
    </rPh>
    <rPh sb="15" eb="16">
      <t>トウ</t>
    </rPh>
    <phoneticPr fontId="1"/>
  </si>
  <si>
    <t>　abcd-z1234@taiken.mail.co.jp</t>
    <phoneticPr fontId="1"/>
  </si>
  <si>
    <t>※第三者から個人が判別されない程度の写真を含む利用状況について広報資料等で利用させて頂く場合があります。広報資料への利用について支障がある場合はお申し出ください。</t>
    <rPh sb="23" eb="25">
      <t>リヨウ</t>
    </rPh>
    <rPh sb="25" eb="27">
      <t>ジョウキョウ</t>
    </rPh>
    <rPh sb="31" eb="33">
      <t>コウホウ</t>
    </rPh>
    <rPh sb="33" eb="35">
      <t>シリョウ</t>
    </rPh>
    <rPh sb="35" eb="36">
      <t>トウ</t>
    </rPh>
    <rPh sb="37" eb="39">
      <t>リヨウ</t>
    </rPh>
    <rPh sb="42" eb="43">
      <t>イタダ</t>
    </rPh>
    <rPh sb="44" eb="46">
      <t>バアイ</t>
    </rPh>
    <rPh sb="52" eb="54">
      <t>コウホウ</t>
    </rPh>
    <rPh sb="54" eb="56">
      <t>シリョウ</t>
    </rPh>
    <rPh sb="58" eb="60">
      <t>リヨウ</t>
    </rPh>
    <rPh sb="64" eb="66">
      <t>シショウ</t>
    </rPh>
    <rPh sb="69" eb="71">
      <t>バアイ</t>
    </rPh>
    <rPh sb="73" eb="74">
      <t>モウ</t>
    </rPh>
    <rPh sb="75" eb="76">
      <t>デ</t>
    </rPh>
    <phoneticPr fontId="1"/>
  </si>
  <si>
    <t>体験型河川堤防等実習施設利用申込書</t>
    <rPh sb="3" eb="10">
      <t>カセンテイボウトウジッシュウ</t>
    </rPh>
    <phoneticPr fontId="1"/>
  </si>
  <si>
    <t>日　（木）</t>
    <rPh sb="0" eb="1">
      <t>ニチ</t>
    </rPh>
    <rPh sb="3" eb="4">
      <t>キ</t>
    </rPh>
    <phoneticPr fontId="1"/>
  </si>
  <si>
    <t>①9:00～12:00</t>
  </si>
  <si>
    <t>②13:30～16:30</t>
  </si>
  <si>
    <t>〔選択コース〕</t>
    <rPh sb="1" eb="3">
      <t>センタク</t>
    </rPh>
    <phoneticPr fontId="1"/>
  </si>
  <si>
    <t>60分程度</t>
    <rPh sb="2" eb="3">
      <t>フン</t>
    </rPh>
    <rPh sb="3" eb="5">
      <t>テイド</t>
    </rPh>
    <phoneticPr fontId="1"/>
  </si>
  <si>
    <t>【屋内講習】</t>
    <rPh sb="1" eb="3">
      <t>オクナイ</t>
    </rPh>
    <rPh sb="3" eb="5">
      <t>コウシュウ</t>
    </rPh>
    <phoneticPr fontId="1"/>
  </si>
  <si>
    <t>60分程度</t>
    <rPh sb="2" eb="3">
      <t>フン</t>
    </rPh>
    <rPh sb="3" eb="5">
      <t>テイド</t>
    </rPh>
    <phoneticPr fontId="1"/>
  </si>
  <si>
    <t>120分程度</t>
    <rPh sb="3" eb="4">
      <t>フン</t>
    </rPh>
    <rPh sb="4" eb="6">
      <t>テイド</t>
    </rPh>
    <phoneticPr fontId="1"/>
  </si>
  <si>
    <t>〔基本コース（必須）〕</t>
    <rPh sb="1" eb="3">
      <t>キホン</t>
    </rPh>
    <rPh sb="7" eb="9">
      <t>ヒッス</t>
    </rPh>
    <phoneticPr fontId="1"/>
  </si>
  <si>
    <t>【屋外実習】</t>
    <rPh sb="1" eb="3">
      <t>オクガイ</t>
    </rPh>
    <rPh sb="3" eb="5">
      <t>ジッシュウ</t>
    </rPh>
    <phoneticPr fontId="1"/>
  </si>
  <si>
    <t>〔基本コース〕</t>
    <rPh sb="1" eb="3">
      <t>キホン</t>
    </rPh>
    <phoneticPr fontId="1"/>
  </si>
  <si>
    <t>※希望するコースを選択してください。
※実習の所要時間は、屋内講習１時間、屋外実習２時間の合計３時間が基本となります。
　 右端に記載の時間は、標準的な所要時間です。</t>
    <rPh sb="1" eb="3">
      <t>キボウ</t>
    </rPh>
    <rPh sb="9" eb="11">
      <t>センタク</t>
    </rPh>
    <rPh sb="62" eb="64">
      <t>ミギハジ</t>
    </rPh>
    <rPh sb="72" eb="75">
      <t>ヒョウジュンテキ</t>
    </rPh>
    <phoneticPr fontId="1"/>
  </si>
  <si>
    <t>抱えている課題等</t>
    <rPh sb="0" eb="1">
      <t>カカ</t>
    </rPh>
    <rPh sb="5" eb="7">
      <t>カダイ</t>
    </rPh>
    <rPh sb="7" eb="8">
      <t>トウ</t>
    </rPh>
    <phoneticPr fontId="1"/>
  </si>
  <si>
    <t>※日頃、河川に関して抱えている課題、本実習の受講に際して要望等がありましたら記入してください。</t>
    <rPh sb="1" eb="3">
      <t>ヒゴロ</t>
    </rPh>
    <rPh sb="4" eb="6">
      <t>カセン</t>
    </rPh>
    <rPh sb="7" eb="8">
      <t>カン</t>
    </rPh>
    <rPh sb="10" eb="11">
      <t>カカ</t>
    </rPh>
    <rPh sb="15" eb="17">
      <t>カダイ</t>
    </rPh>
    <rPh sb="18" eb="19">
      <t>ホン</t>
    </rPh>
    <rPh sb="19" eb="21">
      <t>ジッシュウ</t>
    </rPh>
    <rPh sb="22" eb="24">
      <t>ジュコウ</t>
    </rPh>
    <rPh sb="25" eb="26">
      <t>サイ</t>
    </rPh>
    <rPh sb="28" eb="30">
      <t>ヨウボウ</t>
    </rPh>
    <rPh sb="30" eb="31">
      <t>トウ</t>
    </rPh>
    <rPh sb="38" eb="40">
      <t>キニュウ</t>
    </rPh>
    <phoneticPr fontId="1"/>
  </si>
  <si>
    <t>東北　一郎</t>
    <rPh sb="4" eb="5">
      <t>ロウ</t>
    </rPh>
    <phoneticPr fontId="1"/>
  </si>
  <si>
    <t>090-XXX-XXXX</t>
    <phoneticPr fontId="1"/>
  </si>
  <si>
    <r>
      <t>（例１）入社５年未満の若手技術職員で</t>
    </r>
    <r>
      <rPr>
        <sz val="11"/>
        <rFont val="ＭＳ Ｐゴシック"/>
        <family val="3"/>
        <charset val="128"/>
        <scheme val="minor"/>
      </rPr>
      <t>河川管理経験が少ないため、基礎的な知識習得を目的としています。
（例２）授業では河川構造物の講義をしていないため、実物の構造物を見て体験させることで知識を深めさせたいと思います。</t>
    </r>
    <rPh sb="1" eb="2">
      <t>レイ</t>
    </rPh>
    <rPh sb="18" eb="20">
      <t>カセン</t>
    </rPh>
    <rPh sb="20" eb="22">
      <t>カンリ</t>
    </rPh>
    <rPh sb="51" eb="52">
      <t>レイ</t>
    </rPh>
    <rPh sb="58" eb="60">
      <t>カセン</t>
    </rPh>
    <rPh sb="60" eb="63">
      <t>コウゾウブツ</t>
    </rPh>
    <rPh sb="64" eb="66">
      <t>コウギ</t>
    </rPh>
    <rPh sb="102" eb="103">
      <t>オモ</t>
    </rPh>
    <phoneticPr fontId="1"/>
  </si>
  <si>
    <t>※ご利用は、1回あたり20名程度までとします。人数に応じて2～3班に分けて実習を行います。</t>
    <rPh sb="2" eb="4">
      <t>リヨウ</t>
    </rPh>
    <rPh sb="23" eb="25">
      <t>ニンズウ</t>
    </rPh>
    <rPh sb="26" eb="27">
      <t>オウ</t>
    </rPh>
    <rPh sb="37" eb="39">
      <t>ジッシュウ</t>
    </rPh>
    <rPh sb="40" eb="41">
      <t>オコナ</t>
    </rPh>
    <phoneticPr fontId="1"/>
  </si>
  <si>
    <t>若手技術者の研修、技術職員の研修、河川施設点検に携わる技術者研修
土木の基礎技術を学ぶための授業の一環　　など</t>
    <rPh sb="2" eb="5">
      <t>ギジュツシャ</t>
    </rPh>
    <rPh sb="9" eb="11">
      <t>ギジュツ</t>
    </rPh>
    <rPh sb="11" eb="13">
      <t>ショクイン</t>
    </rPh>
    <rPh sb="14" eb="16">
      <t>ケンシュウ</t>
    </rPh>
    <rPh sb="17" eb="19">
      <t>カセン</t>
    </rPh>
    <rPh sb="19" eb="21">
      <t>シセツ</t>
    </rPh>
    <rPh sb="21" eb="23">
      <t>テンケン</t>
    </rPh>
    <rPh sb="24" eb="25">
      <t>タズサ</t>
    </rPh>
    <rPh sb="27" eb="30">
      <t>ギジュツシャ</t>
    </rPh>
    <phoneticPr fontId="1"/>
  </si>
  <si>
    <r>
      <t xml:space="preserve">河川管理施設の点検実習
</t>
    </r>
    <r>
      <rPr>
        <sz val="8"/>
        <rFont val="ＭＳ Ｐゴシック"/>
        <family val="3"/>
        <charset val="128"/>
        <scheme val="minor"/>
      </rPr>
      <t>※河川施設の変状説明のみ（計測の実習なし）</t>
    </r>
    <rPh sb="0" eb="6">
      <t>カセンカンリシセツ</t>
    </rPh>
    <rPh sb="7" eb="9">
      <t>テンケン</t>
    </rPh>
    <rPh sb="9" eb="11">
      <t>ジッシュウ</t>
    </rPh>
    <rPh sb="13" eb="15">
      <t>カセン</t>
    </rPh>
    <rPh sb="15" eb="17">
      <t>シセツ</t>
    </rPh>
    <rPh sb="18" eb="20">
      <t>ヘンジョウ</t>
    </rPh>
    <rPh sb="20" eb="22">
      <t>セツメイ</t>
    </rPh>
    <rPh sb="25" eb="27">
      <t>ケイソク</t>
    </rPh>
    <rPh sb="28" eb="30">
      <t>ジッシュウ</t>
    </rPh>
    <phoneticPr fontId="1"/>
  </si>
  <si>
    <t>※毎週「木曜日」の午前（9:00～12:00）、午後（13:30～16:30）のいずれかの時間帯を選択してください。
※公共交通機関等の利用などにより利用時刻を変更したい場合は9:00～16:30の範囲で対応可能な場合がありますのでご相談ください。（東北技術事務所 品質調査課 022-365-7988　E-mail：thr-tougi04@milt.go.jp）</t>
    <rPh sb="4" eb="5">
      <t>キ</t>
    </rPh>
    <rPh sb="45" eb="48">
      <t>ジカンタイ</t>
    </rPh>
    <rPh sb="49" eb="51">
      <t>センタク</t>
    </rPh>
    <rPh sb="125" eb="132">
      <t>トウホクギジュツジムショ</t>
    </rPh>
    <rPh sb="133" eb="138">
      <t>ヒンシツチョウサカ</t>
    </rPh>
    <phoneticPr fontId="1"/>
  </si>
  <si>
    <r>
      <t>（例１）河川専門の技術者が不足している。技術者</t>
    </r>
    <r>
      <rPr>
        <sz val="11"/>
        <rFont val="ＭＳ Ｐゴシック"/>
        <family val="3"/>
        <charset val="128"/>
        <scheme val="minor"/>
      </rPr>
      <t>の</t>
    </r>
    <r>
      <rPr>
        <sz val="11"/>
        <rFont val="ＭＳ Ｐゴシック"/>
        <family val="2"/>
        <charset val="128"/>
        <scheme val="minor"/>
      </rPr>
      <t>育成が困難である。
（例２）河川復旧は、被災後すぐ実施されるため、不具合事例に</t>
    </r>
    <r>
      <rPr>
        <sz val="11"/>
        <rFont val="ＭＳ Ｐゴシック"/>
        <family val="3"/>
        <charset val="128"/>
        <scheme val="minor"/>
      </rPr>
      <t>接する</t>
    </r>
    <r>
      <rPr>
        <sz val="11"/>
        <rFont val="ＭＳ Ｐゴシック"/>
        <family val="2"/>
        <charset val="128"/>
        <scheme val="minor"/>
      </rPr>
      <t>機会が少ない。
（例３）河川施設の変状を確実に把握するため、</t>
    </r>
    <r>
      <rPr>
        <sz val="11"/>
        <rFont val="ＭＳ Ｐゴシック"/>
        <family val="3"/>
        <charset val="128"/>
        <scheme val="minor"/>
      </rPr>
      <t>点検を行う際の視点や留意事項</t>
    </r>
    <r>
      <rPr>
        <sz val="11"/>
        <rFont val="ＭＳ Ｐゴシック"/>
        <family val="2"/>
        <charset val="128"/>
        <scheme val="minor"/>
      </rPr>
      <t>を聞きたい。</t>
    </r>
    <rPh sb="1" eb="2">
      <t>レイ</t>
    </rPh>
    <rPh sb="4" eb="6">
      <t>カセン</t>
    </rPh>
    <rPh sb="6" eb="8">
      <t>センモン</t>
    </rPh>
    <rPh sb="9" eb="12">
      <t>ギジュツシャ</t>
    </rPh>
    <rPh sb="13" eb="15">
      <t>フソク</t>
    </rPh>
    <rPh sb="20" eb="23">
      <t>ギジュツシャ</t>
    </rPh>
    <rPh sb="24" eb="26">
      <t>イクセイ</t>
    </rPh>
    <rPh sb="27" eb="29">
      <t>コンナン</t>
    </rPh>
    <rPh sb="35" eb="36">
      <t>レイ</t>
    </rPh>
    <rPh sb="38" eb="40">
      <t>カセン</t>
    </rPh>
    <rPh sb="40" eb="42">
      <t>フッキュウ</t>
    </rPh>
    <rPh sb="44" eb="47">
      <t>ヒサイゴ</t>
    </rPh>
    <rPh sb="49" eb="51">
      <t>ジッシ</t>
    </rPh>
    <rPh sb="57" eb="60">
      <t>フグアイ</t>
    </rPh>
    <rPh sb="60" eb="62">
      <t>ジレイ</t>
    </rPh>
    <rPh sb="63" eb="64">
      <t>セッ</t>
    </rPh>
    <rPh sb="66" eb="68">
      <t>キカイ</t>
    </rPh>
    <rPh sb="69" eb="70">
      <t>スク</t>
    </rPh>
    <rPh sb="75" eb="76">
      <t>レイ</t>
    </rPh>
    <rPh sb="78" eb="80">
      <t>カセン</t>
    </rPh>
    <rPh sb="80" eb="82">
      <t>シセツ</t>
    </rPh>
    <rPh sb="83" eb="85">
      <t>ヘンジョウ</t>
    </rPh>
    <rPh sb="86" eb="88">
      <t>カクジツ</t>
    </rPh>
    <rPh sb="89" eb="91">
      <t>ハアク</t>
    </rPh>
    <rPh sb="96" eb="98">
      <t>テンケン</t>
    </rPh>
    <rPh sb="99" eb="100">
      <t>オコナ</t>
    </rPh>
    <rPh sb="101" eb="102">
      <t>サイ</t>
    </rPh>
    <rPh sb="103" eb="105">
      <t>シテン</t>
    </rPh>
    <rPh sb="106" eb="108">
      <t>リュウイ</t>
    </rPh>
    <rPh sb="108" eb="110">
      <t>ジコウ</t>
    </rPh>
    <rPh sb="111" eb="112">
      <t>キ</t>
    </rPh>
    <phoneticPr fontId="1"/>
  </si>
  <si>
    <t>※ 参加者の土木技術に関する「経験年数」や「職種」、「施設利用の理由」などを記入してください。</t>
    <rPh sb="2" eb="5">
      <t>サンカシャ</t>
    </rPh>
    <rPh sb="6" eb="8">
      <t>ドボク</t>
    </rPh>
    <rPh sb="8" eb="10">
      <t>ギジュツ</t>
    </rPh>
    <rPh sb="11" eb="12">
      <t>カン</t>
    </rPh>
    <rPh sb="15" eb="17">
      <t>ケイケン</t>
    </rPh>
    <rPh sb="17" eb="19">
      <t>ネンスウ</t>
    </rPh>
    <rPh sb="22" eb="24">
      <t>ショクシュ</t>
    </rPh>
    <rPh sb="27" eb="29">
      <t>シセツ</t>
    </rPh>
    <rPh sb="29" eb="31">
      <t>リヨウ</t>
    </rPh>
    <rPh sb="32" eb="34">
      <t>リユウ</t>
    </rPh>
    <rPh sb="38" eb="40">
      <t>キニュウ</t>
    </rPh>
    <phoneticPr fontId="1"/>
  </si>
  <si>
    <r>
      <rPr>
        <sz val="11"/>
        <rFont val="ＭＳ Ｐゴシック"/>
        <family val="3"/>
        <charset val="128"/>
        <scheme val="minor"/>
      </rPr>
      <t>（ 予備日の希望 ）</t>
    </r>
    <r>
      <rPr>
        <sz val="12"/>
        <rFont val="ＭＳ Ｐゴシック"/>
        <family val="2"/>
        <charset val="128"/>
        <scheme val="minor"/>
      </rPr>
      <t xml:space="preserve">
※記入は任意</t>
    </r>
    <rPh sb="2" eb="3">
      <t>ヨ</t>
    </rPh>
    <rPh sb="3" eb="4">
      <t>ソナエ</t>
    </rPh>
    <rPh sb="4" eb="5">
      <t>ヒ</t>
    </rPh>
    <rPh sb="6" eb="8">
      <t>キボウ</t>
    </rPh>
    <rPh sb="12" eb="14">
      <t>キニュウ</t>
    </rPh>
    <rPh sb="15" eb="17">
      <t>ニンイ</t>
    </rPh>
    <phoneticPr fontId="1"/>
  </si>
  <si>
    <r>
      <t xml:space="preserve">河川管理施設の点検実習
</t>
    </r>
    <r>
      <rPr>
        <sz val="8"/>
        <rFont val="ＭＳ Ｐゴシック"/>
        <family val="3"/>
        <charset val="128"/>
        <scheme val="minor"/>
      </rPr>
      <t>※河川施設の変状等の説明、計測の実習</t>
    </r>
    <rPh sb="0" eb="6">
      <t>カセンカンリシセツ</t>
    </rPh>
    <rPh sb="7" eb="9">
      <t>テンケン</t>
    </rPh>
    <rPh sb="9" eb="11">
      <t>ジッシュウ</t>
    </rPh>
    <rPh sb="13" eb="15">
      <t>カセン</t>
    </rPh>
    <rPh sb="15" eb="17">
      <t>シセツ</t>
    </rPh>
    <rPh sb="18" eb="20">
      <t>ヘンジョウ</t>
    </rPh>
    <rPh sb="20" eb="21">
      <t>トウ</t>
    </rPh>
    <rPh sb="22" eb="24">
      <t>セツメイ</t>
    </rPh>
    <rPh sb="25" eb="27">
      <t>ケイソク</t>
    </rPh>
    <rPh sb="28" eb="30">
      <t>ジッシュウ</t>
    </rPh>
    <phoneticPr fontId="1"/>
  </si>
  <si>
    <r>
      <t xml:space="preserve">河川管理施設の点検講習
</t>
    </r>
    <r>
      <rPr>
        <sz val="8"/>
        <rFont val="ＭＳ Ｐゴシック"/>
        <family val="3"/>
        <charset val="128"/>
        <scheme val="minor"/>
      </rPr>
      <t>※河川施設の変状、点検方法と評価、応急対策について説明します。</t>
    </r>
    <rPh sb="0" eb="2">
      <t>カセン</t>
    </rPh>
    <rPh sb="2" eb="4">
      <t>カンリ</t>
    </rPh>
    <rPh sb="4" eb="6">
      <t>シセツ</t>
    </rPh>
    <rPh sb="7" eb="9">
      <t>テンケン</t>
    </rPh>
    <rPh sb="9" eb="11">
      <t>コウシュウ</t>
    </rPh>
    <rPh sb="13" eb="15">
      <t>カセン</t>
    </rPh>
    <rPh sb="15" eb="17">
      <t>シセツ</t>
    </rPh>
    <rPh sb="18" eb="20">
      <t>ヘンジョウ</t>
    </rPh>
    <rPh sb="21" eb="23">
      <t>テンケン</t>
    </rPh>
    <rPh sb="23" eb="25">
      <t>ホウホウ</t>
    </rPh>
    <rPh sb="26" eb="28">
      <t>ヒョウカ</t>
    </rPh>
    <rPh sb="29" eb="31">
      <t>オウキュウ</t>
    </rPh>
    <rPh sb="31" eb="33">
      <t>タイサク</t>
    </rPh>
    <rPh sb="37" eb="39">
      <t>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</si>
</sst>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20"/>
      <color theme="1"/>
      <name val="ＭＳ Ｐゴシック"/>
      <family val="2"/>
      <charset val="128"/>
      <scheme val="minor"/>
    </font>
    <font>
      <sz val="14"/>
      <color theme="1"/>
      <name val="ＭＳ Ｐゴシック"/>
      <family val="2"/>
      <charset val="128"/>
      <scheme val="minor"/>
    </font>
    <font>
      <sz val="12"/>
      <color theme="0" tint="-0.249977111117893"/>
      <name val="ＭＳ Ｐゴシック"/>
      <family val="2"/>
      <charset val="128"/>
      <scheme val="minor"/>
    </font>
    <font>
      <sz val="12"/>
      <color theme="0" tint="-0.249977111117893"/>
      <name val="ＭＳ Ｐゴシック"/>
      <family val="3"/>
      <charset val="128"/>
      <scheme val="minor"/>
    </font>
    <font>
      <b/>
      <sz val="9"/>
      <color indexed="60"/>
      <name val="ＭＳ Ｐゴシック"/>
      <family val="3"/>
      <charset val="128"/>
    </font>
    <font>
      <sz val="11"/>
      <color theme="0" tint="-0.249977111117893"/>
      <name val="ＭＳ Ｐゴシック"/>
      <family val="3"/>
      <charset val="128"/>
      <scheme val="minor"/>
    </font>
    <font>
      <sz val="12"/>
      <name val="ＭＳ Ｐゴシック"/>
      <family val="3"/>
      <charset val="128"/>
      <scheme val="minor"/>
    </font>
    <font>
      <sz val="14"/>
      <name val="ＭＳ Ｐゴシック"/>
      <family val="2"/>
      <charset val="128"/>
      <scheme val="minor"/>
    </font>
    <font>
      <sz val="14"/>
      <name val="ＭＳ Ｐゴシック"/>
      <family val="3"/>
      <charset val="128"/>
      <scheme val="minor"/>
    </font>
    <font>
      <sz val="11"/>
      <name val="ＭＳ Ｐゴシック"/>
      <family val="2"/>
      <charset val="128"/>
      <scheme val="minor"/>
    </font>
    <font>
      <sz val="11"/>
      <name val="ＭＳ Ｐゴシック"/>
      <family val="3"/>
      <charset val="128"/>
      <scheme val="minor"/>
    </font>
    <font>
      <sz val="20"/>
      <color theme="1"/>
      <name val="ＭＳ Ｐゴシック"/>
      <family val="3"/>
      <charset val="128"/>
      <scheme val="minor"/>
    </font>
    <font>
      <sz val="9"/>
      <name val="ＭＳ Ｐ明朝"/>
      <family val="1"/>
      <charset val="128"/>
    </font>
    <font>
      <sz val="12"/>
      <name val="ＭＳ Ｐゴシック"/>
      <family val="2"/>
      <charset val="128"/>
      <scheme val="minor"/>
    </font>
    <font>
      <sz val="8"/>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499984740745262"/>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ed">
        <color indexed="64"/>
      </top>
      <bottom style="thin">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s>
  <cellStyleXfs count="1">
    <xf numFmtId="0" fontId="0" fillId="0" borderId="0">
      <alignment vertical="center"/>
    </xf>
  </cellStyleXfs>
  <cellXfs count="15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lignment vertical="center"/>
    </xf>
    <xf numFmtId="0" fontId="2" fillId="2" borderId="0" xfId="0" applyFont="1" applyFill="1" applyAlignment="1">
      <alignment horizontal="left" vertical="center"/>
    </xf>
    <xf numFmtId="0" fontId="6" fillId="2" borderId="8" xfId="0" applyFont="1" applyFill="1" applyBorder="1" applyAlignment="1" applyProtection="1">
      <alignment horizontal="right" vertical="center"/>
    </xf>
    <xf numFmtId="0" fontId="6" fillId="2" borderId="9" xfId="0" applyFont="1" applyFill="1" applyBorder="1" applyAlignment="1" applyProtection="1">
      <alignment horizontal="center" vertical="center"/>
    </xf>
    <xf numFmtId="0" fontId="2" fillId="2" borderId="0" xfId="0" applyFont="1" applyFill="1" applyAlignment="1">
      <alignment horizontal="center" vertical="center"/>
    </xf>
    <xf numFmtId="0" fontId="2" fillId="2" borderId="0" xfId="0" applyFont="1" applyFill="1" applyAlignment="1">
      <alignment vertical="center"/>
    </xf>
    <xf numFmtId="0" fontId="2" fillId="2" borderId="14" xfId="0" applyFont="1" applyFill="1" applyBorder="1" applyAlignment="1" applyProtection="1">
      <alignment horizontal="right" vertical="center"/>
    </xf>
    <xf numFmtId="0" fontId="2" fillId="2" borderId="0" xfId="0" applyFont="1" applyFill="1" applyBorder="1" applyAlignment="1" applyProtection="1">
      <alignment horizontal="center" vertical="center"/>
    </xf>
    <xf numFmtId="0" fontId="4" fillId="3" borderId="0" xfId="0" applyFont="1" applyFill="1" applyBorder="1" applyAlignment="1" applyProtection="1">
      <alignment horizontal="center" vertical="center"/>
      <protection locked="0"/>
    </xf>
    <xf numFmtId="0" fontId="6" fillId="2" borderId="2" xfId="0" applyFont="1" applyFill="1" applyBorder="1" applyAlignment="1">
      <alignment horizontal="center" vertical="center" wrapText="1"/>
    </xf>
    <xf numFmtId="0" fontId="3" fillId="2" borderId="0" xfId="0" applyFont="1" applyFill="1" applyAlignment="1">
      <alignment vertical="center"/>
    </xf>
    <xf numFmtId="0" fontId="2" fillId="2" borderId="15" xfId="0" applyFont="1" applyFill="1" applyBorder="1">
      <alignment vertical="center"/>
    </xf>
    <xf numFmtId="0" fontId="2" fillId="3" borderId="9" xfId="0" applyFont="1" applyFill="1" applyBorder="1" applyAlignment="1" applyProtection="1">
      <alignment horizontal="center" vertical="center"/>
      <protection locked="0"/>
    </xf>
    <xf numFmtId="0" fontId="2" fillId="2" borderId="10" xfId="0" applyFont="1" applyFill="1" applyBorder="1">
      <alignment vertical="center"/>
    </xf>
    <xf numFmtId="0" fontId="4" fillId="3" borderId="0" xfId="0" applyFont="1" applyFill="1" applyAlignment="1" applyProtection="1">
      <alignment horizontal="center" vertical="center"/>
      <protection locked="0"/>
    </xf>
    <xf numFmtId="0" fontId="0" fillId="4" borderId="0" xfId="0" applyFill="1">
      <alignment vertical="center"/>
    </xf>
    <xf numFmtId="0" fontId="0" fillId="0" borderId="3" xfId="0" applyBorder="1" applyAlignment="1">
      <alignment horizontal="center" vertical="center"/>
    </xf>
    <xf numFmtId="0" fontId="0" fillId="0" borderId="2" xfId="0" applyBorder="1" applyAlignment="1">
      <alignment vertical="center"/>
    </xf>
    <xf numFmtId="0" fontId="0" fillId="0" borderId="1" xfId="0" applyBorder="1" applyAlignment="1">
      <alignment horizontal="center" vertical="center"/>
    </xf>
    <xf numFmtId="0" fontId="0" fillId="0" borderId="3" xfId="0" applyBorder="1">
      <alignment vertical="center"/>
    </xf>
    <xf numFmtId="0" fontId="0" fillId="0" borderId="2" xfId="0" applyBorder="1">
      <alignment vertical="center"/>
    </xf>
    <xf numFmtId="0" fontId="0" fillId="0" borderId="0" xfId="0" applyAlignment="1">
      <alignment vertical="center" wrapText="1"/>
    </xf>
    <xf numFmtId="0" fontId="0" fillId="0" borderId="1" xfId="0" applyBorder="1">
      <alignment vertical="center"/>
    </xf>
    <xf numFmtId="0" fontId="0" fillId="5" borderId="1" xfId="0" applyFill="1" applyBorder="1">
      <alignment vertical="center"/>
    </xf>
    <xf numFmtId="0" fontId="2" fillId="2" borderId="20" xfId="0" applyFont="1" applyFill="1" applyBorder="1" applyAlignment="1">
      <alignment horizontal="center" vertical="center"/>
    </xf>
    <xf numFmtId="0" fontId="4" fillId="3" borderId="9" xfId="0" applyFont="1" applyFill="1" applyBorder="1" applyAlignment="1" applyProtection="1">
      <alignment vertical="center"/>
      <protection locked="0"/>
    </xf>
    <xf numFmtId="0" fontId="2" fillId="2" borderId="0" xfId="0" applyFont="1" applyFill="1" applyAlignment="1">
      <alignment horizontal="center" vertical="center"/>
    </xf>
    <xf numFmtId="0" fontId="4" fillId="3" borderId="9" xfId="0" applyFont="1"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2" fillId="2" borderId="18" xfId="0" applyFont="1" applyFill="1" applyBorder="1" applyAlignment="1" applyProtection="1">
      <alignment vertical="center"/>
    </xf>
    <xf numFmtId="0" fontId="2" fillId="2" borderId="17" xfId="0" applyFont="1" applyFill="1" applyBorder="1" applyAlignment="1" applyProtection="1">
      <alignment vertical="center"/>
    </xf>
    <xf numFmtId="0" fontId="2" fillId="2" borderId="19" xfId="0" applyFont="1" applyFill="1" applyBorder="1" applyAlignment="1" applyProtection="1">
      <alignment vertical="center"/>
    </xf>
    <xf numFmtId="0" fontId="9" fillId="0"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shrinkToFit="1"/>
      <protection locked="0"/>
    </xf>
    <xf numFmtId="0" fontId="9" fillId="2"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16" fillId="2" borderId="8" xfId="0" applyFont="1" applyFill="1" applyBorder="1" applyAlignment="1">
      <alignment vertical="center"/>
    </xf>
    <xf numFmtId="0" fontId="16" fillId="2" borderId="9" xfId="0" applyFont="1" applyFill="1" applyBorder="1" applyAlignment="1">
      <alignment vertical="center"/>
    </xf>
    <xf numFmtId="0" fontId="16" fillId="2" borderId="10" xfId="0" applyFont="1" applyFill="1" applyBorder="1" applyAlignment="1">
      <alignment vertical="center"/>
    </xf>
    <xf numFmtId="0" fontId="9" fillId="2" borderId="17" xfId="0" applyFont="1" applyFill="1" applyBorder="1" applyAlignment="1" applyProtection="1">
      <alignment vertical="center"/>
    </xf>
    <xf numFmtId="0" fontId="3" fillId="0" borderId="0" xfId="0" applyFont="1" applyBorder="1" applyAlignment="1">
      <alignment vertical="center"/>
    </xf>
    <xf numFmtId="0" fontId="14" fillId="0" borderId="0" xfId="0" applyFont="1" applyBorder="1" applyAlignment="1">
      <alignment vertical="center"/>
    </xf>
    <xf numFmtId="0" fontId="16" fillId="2" borderId="1" xfId="0" applyFont="1" applyFill="1" applyBorder="1" applyAlignment="1">
      <alignment horizontal="center" vertical="center"/>
    </xf>
    <xf numFmtId="0" fontId="16" fillId="2" borderId="14" xfId="0" applyFont="1" applyFill="1" applyBorder="1" applyAlignment="1" applyProtection="1">
      <alignment horizontal="right" vertical="center"/>
    </xf>
    <xf numFmtId="0" fontId="10" fillId="3" borderId="0"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xf>
    <xf numFmtId="0" fontId="16" fillId="2" borderId="15" xfId="0" applyFont="1" applyFill="1" applyBorder="1">
      <alignment vertical="center"/>
    </xf>
    <xf numFmtId="0" fontId="16" fillId="2" borderId="20" xfId="0" applyFont="1" applyFill="1" applyBorder="1" applyAlignment="1">
      <alignment horizontal="center" vertical="center"/>
    </xf>
    <xf numFmtId="0" fontId="16" fillId="2" borderId="18" xfId="0" applyFont="1" applyFill="1" applyBorder="1" applyAlignment="1" applyProtection="1">
      <alignment vertical="center"/>
    </xf>
    <xf numFmtId="0" fontId="16" fillId="2" borderId="17" xfId="0" applyFont="1" applyFill="1" applyBorder="1" applyAlignment="1" applyProtection="1">
      <alignment vertical="center"/>
    </xf>
    <xf numFmtId="0" fontId="16" fillId="2" borderId="19" xfId="0" applyFont="1" applyFill="1" applyBorder="1" applyAlignment="1" applyProtection="1">
      <alignment vertical="center"/>
    </xf>
    <xf numFmtId="0" fontId="9" fillId="2" borderId="2" xfId="0" applyFont="1" applyFill="1" applyBorder="1" applyAlignment="1">
      <alignment horizontal="center" vertical="center" wrapText="1"/>
    </xf>
    <xf numFmtId="0" fontId="9" fillId="2" borderId="8" xfId="0" applyFont="1" applyFill="1" applyBorder="1" applyAlignment="1" applyProtection="1">
      <alignment horizontal="right" vertical="center"/>
    </xf>
    <xf numFmtId="0" fontId="16" fillId="3" borderId="9"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xf>
    <xf numFmtId="0" fontId="10" fillId="3" borderId="9" xfId="0" applyFont="1" applyFill="1" applyBorder="1" applyAlignment="1" applyProtection="1">
      <alignment horizontal="center" vertical="center"/>
      <protection locked="0"/>
    </xf>
    <xf numFmtId="0" fontId="16" fillId="2" borderId="10" xfId="0" applyFont="1" applyFill="1" applyBorder="1">
      <alignment vertical="center"/>
    </xf>
    <xf numFmtId="0" fontId="10" fillId="3" borderId="9" xfId="0" applyFont="1" applyFill="1" applyBorder="1" applyAlignment="1" applyProtection="1">
      <alignment vertical="center"/>
      <protection locked="0"/>
    </xf>
    <xf numFmtId="0" fontId="16" fillId="2" borderId="3" xfId="0" applyFont="1" applyFill="1" applyBorder="1" applyAlignment="1">
      <alignment horizontal="center" vertical="center" wrapText="1" shrinkToFit="1"/>
    </xf>
    <xf numFmtId="0" fontId="16" fillId="2" borderId="2" xfId="0" applyFont="1" applyFill="1" applyBorder="1" applyAlignment="1">
      <alignment horizontal="center" vertical="center" wrapText="1" shrinkToFit="1"/>
    </xf>
    <xf numFmtId="0" fontId="2" fillId="2" borderId="0" xfId="0" applyFont="1" applyFill="1" applyAlignment="1">
      <alignment horizontal="center" vertical="center"/>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xf>
    <xf numFmtId="0" fontId="15" fillId="2" borderId="11" xfId="0" applyFont="1" applyFill="1" applyBorder="1" applyAlignment="1">
      <alignment vertical="center" wrapText="1"/>
    </xf>
    <xf numFmtId="0" fontId="15" fillId="2" borderId="12" xfId="0" applyFont="1" applyFill="1" applyBorder="1" applyAlignment="1">
      <alignment vertical="center"/>
    </xf>
    <xf numFmtId="0" fontId="15" fillId="2" borderId="13" xfId="0" applyFont="1" applyFill="1" applyBorder="1" applyAlignment="1">
      <alignment vertical="center"/>
    </xf>
    <xf numFmtId="0" fontId="12" fillId="3" borderId="8" xfId="0" applyFont="1" applyFill="1" applyBorder="1" applyAlignment="1" applyProtection="1">
      <alignment horizontal="left" vertical="center" wrapText="1"/>
      <protection locked="0"/>
    </xf>
    <xf numFmtId="0" fontId="13" fillId="3" borderId="9" xfId="0" applyFont="1" applyFill="1" applyBorder="1" applyAlignment="1" applyProtection="1">
      <alignment horizontal="left" vertical="center" wrapText="1"/>
      <protection locked="0"/>
    </xf>
    <xf numFmtId="0" fontId="13" fillId="3" borderId="10" xfId="0" applyFont="1" applyFill="1" applyBorder="1" applyAlignment="1" applyProtection="1">
      <alignment horizontal="left" vertical="center" wrapText="1"/>
      <protection locked="0"/>
    </xf>
    <xf numFmtId="0" fontId="16" fillId="2" borderId="4"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0" fillId="3" borderId="12" xfId="0" applyFont="1" applyFill="1" applyBorder="1" applyAlignment="1" applyProtection="1">
      <alignment horizontal="left" vertical="center" indent="1"/>
      <protection locked="0"/>
    </xf>
    <xf numFmtId="0" fontId="11" fillId="3" borderId="13" xfId="0" applyFont="1" applyFill="1" applyBorder="1" applyAlignment="1" applyProtection="1">
      <alignment horizontal="left" vertical="center" indent="1"/>
      <protection locked="0"/>
    </xf>
    <xf numFmtId="0" fontId="16" fillId="2" borderId="14" xfId="0" applyFont="1" applyFill="1" applyBorder="1" applyAlignment="1">
      <alignment horizontal="center" vertical="center"/>
    </xf>
    <xf numFmtId="0" fontId="16" fillId="2" borderId="0" xfId="0" applyFont="1" applyFill="1" applyBorder="1" applyAlignment="1">
      <alignment horizontal="center" vertical="center"/>
    </xf>
    <xf numFmtId="0" fontId="11" fillId="3" borderId="0" xfId="0" applyFont="1" applyFill="1" applyBorder="1" applyAlignment="1" applyProtection="1">
      <alignment horizontal="left" vertical="center" wrapText="1" indent="1"/>
      <protection locked="0"/>
    </xf>
    <xf numFmtId="0" fontId="11" fillId="3" borderId="0" xfId="0" applyFont="1" applyFill="1" applyBorder="1" applyAlignment="1" applyProtection="1">
      <alignment horizontal="left" vertical="center" indent="1"/>
      <protection locked="0"/>
    </xf>
    <xf numFmtId="0" fontId="11" fillId="3" borderId="15" xfId="0" applyFont="1" applyFill="1" applyBorder="1" applyAlignment="1" applyProtection="1">
      <alignment horizontal="left" vertical="center" indent="1"/>
      <protection locked="0"/>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1" fillId="3" borderId="9" xfId="0" applyFont="1" applyFill="1" applyBorder="1" applyAlignment="1" applyProtection="1">
      <alignment horizontal="left" vertical="center" indent="1"/>
      <protection locked="0"/>
    </xf>
    <xf numFmtId="0" fontId="11" fillId="3" borderId="10" xfId="0" applyFont="1" applyFill="1" applyBorder="1" applyAlignment="1" applyProtection="1">
      <alignment horizontal="left" vertical="center" indent="1"/>
      <protection locked="0"/>
    </xf>
    <xf numFmtId="0" fontId="15" fillId="2" borderId="11" xfId="0" applyFont="1" applyFill="1" applyBorder="1" applyAlignment="1">
      <alignment vertical="center"/>
    </xf>
    <xf numFmtId="0" fontId="12" fillId="3" borderId="8" xfId="0" applyFont="1" applyFill="1" applyBorder="1" applyAlignment="1">
      <alignment vertical="center" wrapText="1"/>
    </xf>
    <xf numFmtId="0" fontId="13" fillId="3" borderId="9" xfId="0" applyFont="1" applyFill="1" applyBorder="1" applyAlignment="1">
      <alignment vertical="center" wrapText="1"/>
    </xf>
    <xf numFmtId="0" fontId="13" fillId="3" borderId="10" xfId="0" applyFont="1" applyFill="1" applyBorder="1" applyAlignment="1">
      <alignment vertical="center" wrapText="1"/>
    </xf>
    <xf numFmtId="0" fontId="9" fillId="2" borderId="1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15" xfId="0" applyFont="1" applyFill="1" applyBorder="1" applyAlignment="1">
      <alignment vertical="center"/>
    </xf>
    <xf numFmtId="0" fontId="9" fillId="2" borderId="0" xfId="0" applyFont="1" applyFill="1" applyBorder="1" applyAlignment="1">
      <alignment vertical="center" wrapText="1"/>
    </xf>
    <xf numFmtId="0" fontId="9" fillId="2" borderId="9" xfId="0" applyFont="1" applyFill="1" applyBorder="1" applyAlignment="1" applyProtection="1">
      <alignment horizontal="left" vertical="center"/>
    </xf>
    <xf numFmtId="0" fontId="9" fillId="2" borderId="9" xfId="0" applyFont="1" applyFill="1" applyBorder="1" applyAlignment="1" applyProtection="1">
      <alignment horizontal="right" vertical="center"/>
    </xf>
    <xf numFmtId="0" fontId="10" fillId="3" borderId="9" xfId="0" applyFont="1" applyFill="1" applyBorder="1" applyAlignment="1" applyProtection="1">
      <alignment horizontal="center" vertical="center"/>
      <protection locked="0"/>
    </xf>
    <xf numFmtId="0" fontId="16" fillId="2" borderId="3" xfId="0" applyFont="1" applyFill="1" applyBorder="1" applyAlignment="1">
      <alignment horizontal="center" vertical="center"/>
    </xf>
    <xf numFmtId="0" fontId="15" fillId="2" borderId="11" xfId="0" applyFont="1" applyFill="1" applyBorder="1" applyAlignment="1">
      <alignment vertical="top" wrapText="1"/>
    </xf>
    <xf numFmtId="0" fontId="15" fillId="2" borderId="12" xfId="0" applyFont="1" applyFill="1" applyBorder="1" applyAlignment="1">
      <alignment vertical="top"/>
    </xf>
    <xf numFmtId="0" fontId="15" fillId="2" borderId="13" xfId="0" applyFont="1" applyFill="1" applyBorder="1" applyAlignment="1">
      <alignment vertical="top"/>
    </xf>
    <xf numFmtId="0" fontId="16" fillId="2" borderId="0" xfId="0" applyFont="1" applyFill="1" applyBorder="1" applyAlignment="1" applyProtection="1">
      <alignment horizontal="left" vertical="center"/>
    </xf>
    <xf numFmtId="0" fontId="16" fillId="2" borderId="0" xfId="0" applyFont="1" applyFill="1" applyBorder="1" applyAlignment="1" applyProtection="1">
      <alignment horizontal="right" vertical="center"/>
    </xf>
    <xf numFmtId="20" fontId="10" fillId="3" borderId="0" xfId="0" applyNumberFormat="1" applyFont="1" applyFill="1" applyBorder="1" applyAlignment="1" applyProtection="1">
      <alignment horizontal="center" vertical="center" shrinkToFit="1"/>
      <protection locked="0"/>
    </xf>
    <xf numFmtId="20" fontId="11" fillId="3" borderId="0" xfId="0" applyNumberFormat="1" applyFont="1" applyFill="1" applyBorder="1" applyAlignment="1" applyProtection="1">
      <alignment horizontal="center" vertical="center" shrinkToFit="1"/>
      <protection locked="0"/>
    </xf>
    <xf numFmtId="20" fontId="10" fillId="3" borderId="16" xfId="0" applyNumberFormat="1" applyFont="1" applyFill="1" applyBorder="1" applyAlignment="1" applyProtection="1">
      <alignment horizontal="center" vertical="center" shrinkToFit="1"/>
      <protection locked="0"/>
    </xf>
    <xf numFmtId="20" fontId="11" fillId="3" borderId="16" xfId="0" applyNumberFormat="1" applyFont="1" applyFill="1" applyBorder="1" applyAlignment="1" applyProtection="1">
      <alignment horizontal="center" vertical="center" shrinkToFit="1"/>
      <protection locked="0"/>
    </xf>
    <xf numFmtId="0" fontId="15" fillId="2" borderId="11" xfId="0" applyFont="1" applyFill="1" applyBorder="1" applyAlignment="1" applyProtection="1">
      <alignment horizontal="left" vertical="center" wrapText="1"/>
    </xf>
    <xf numFmtId="0" fontId="15" fillId="2" borderId="12" xfId="0" applyFont="1" applyFill="1" applyBorder="1" applyAlignment="1" applyProtection="1">
      <alignment horizontal="left" vertical="center" wrapText="1"/>
    </xf>
    <xf numFmtId="0" fontId="15" fillId="2" borderId="13" xfId="0" applyFont="1" applyFill="1" applyBorder="1" applyAlignment="1" applyProtection="1">
      <alignment horizontal="left" vertical="center" wrapText="1"/>
    </xf>
    <xf numFmtId="0" fontId="16" fillId="2" borderId="9" xfId="0" applyFont="1" applyFill="1" applyBorder="1" applyAlignment="1">
      <alignment vertical="center"/>
    </xf>
    <xf numFmtId="0" fontId="16" fillId="2" borderId="10" xfId="0" applyFont="1" applyFill="1" applyBorder="1" applyAlignment="1">
      <alignment vertical="center"/>
    </xf>
    <xf numFmtId="0" fontId="16" fillId="2" borderId="14" xfId="0" applyFont="1" applyFill="1" applyBorder="1" applyAlignment="1">
      <alignment horizontal="center" vertical="center" wrapText="1" shrinkToFit="1"/>
    </xf>
    <xf numFmtId="0" fontId="9" fillId="2" borderId="0"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2" fillId="0" borderId="0" xfId="0" applyFont="1" applyAlignment="1">
      <alignment vertical="top" wrapText="1"/>
    </xf>
    <xf numFmtId="0" fontId="2" fillId="2" borderId="0" xfId="0" applyFont="1" applyFill="1" applyAlignment="1">
      <alignment horizontal="right" vertical="center"/>
    </xf>
    <xf numFmtId="0" fontId="2" fillId="2" borderId="0" xfId="0" applyFont="1" applyFill="1" applyAlignment="1">
      <alignment horizontal="left" vertical="center" indent="8"/>
    </xf>
    <xf numFmtId="0" fontId="3" fillId="2" borderId="0" xfId="0" applyFont="1" applyFill="1" applyAlignment="1">
      <alignment horizontal="center" vertical="center"/>
    </xf>
    <xf numFmtId="0" fontId="10" fillId="3" borderId="5" xfId="0" applyFont="1" applyFill="1" applyBorder="1" applyAlignment="1" applyProtection="1">
      <alignment horizontal="left" vertical="center" wrapText="1" indent="1"/>
      <protection locked="0"/>
    </xf>
    <xf numFmtId="0" fontId="11" fillId="3" borderId="6" xfId="0" applyFont="1" applyFill="1" applyBorder="1" applyAlignment="1" applyProtection="1">
      <alignment horizontal="left" vertical="center" wrapText="1" indent="1"/>
      <protection locked="0"/>
    </xf>
    <xf numFmtId="0" fontId="11" fillId="3" borderId="7" xfId="0" applyFont="1" applyFill="1" applyBorder="1" applyAlignment="1" applyProtection="1">
      <alignment horizontal="left" vertical="center" wrapText="1" indent="1"/>
      <protection locked="0"/>
    </xf>
    <xf numFmtId="0" fontId="9" fillId="3" borderId="5" xfId="0" applyFont="1" applyFill="1" applyBorder="1" applyAlignment="1" applyProtection="1">
      <alignment horizontal="left" vertical="center" wrapText="1" indent="1"/>
      <protection locked="0"/>
    </xf>
    <xf numFmtId="0" fontId="9" fillId="3" borderId="6" xfId="0" applyFont="1" applyFill="1" applyBorder="1" applyAlignment="1" applyProtection="1">
      <alignment horizontal="left" vertical="center" wrapText="1" indent="1"/>
      <protection locked="0"/>
    </xf>
    <xf numFmtId="0" fontId="9" fillId="3" borderId="7" xfId="0" applyFont="1" applyFill="1" applyBorder="1" applyAlignment="1" applyProtection="1">
      <alignment horizontal="left" vertical="center" wrapText="1" indent="1"/>
      <protection locked="0"/>
    </xf>
    <xf numFmtId="0" fontId="16" fillId="2" borderId="1"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15" fillId="2" borderId="12" xfId="0" applyFont="1" applyFill="1" applyBorder="1" applyAlignment="1">
      <alignment vertical="center" wrapText="1"/>
    </xf>
    <xf numFmtId="0" fontId="15" fillId="2" borderId="13"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Border="1" applyAlignment="1" applyProtection="1">
      <alignment horizontal="left" vertical="center"/>
    </xf>
    <xf numFmtId="0" fontId="2" fillId="2" borderId="0" xfId="0" applyFont="1" applyFill="1" applyBorder="1" applyAlignment="1" applyProtection="1">
      <alignment horizontal="right"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4" fillId="3" borderId="9" xfId="0" applyFont="1" applyFill="1" applyBorder="1" applyAlignment="1" applyProtection="1">
      <alignment horizontal="center" vertical="center"/>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6" fillId="2" borderId="9" xfId="0" applyFont="1" applyFill="1" applyBorder="1" applyAlignment="1" applyProtection="1">
      <alignment horizontal="right" vertical="center"/>
    </xf>
    <xf numFmtId="0" fontId="2" fillId="2" borderId="1" xfId="0" applyFont="1" applyFill="1" applyBorder="1" applyAlignment="1">
      <alignment horizontal="center" vertical="center"/>
    </xf>
    <xf numFmtId="0" fontId="6" fillId="2" borderId="9" xfId="0" applyFont="1" applyFill="1" applyBorder="1" applyAlignment="1" applyProtection="1">
      <alignment horizontal="left"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3333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18</xdr:col>
      <xdr:colOff>37550</xdr:colOff>
      <xdr:row>2</xdr:row>
      <xdr:rowOff>25401</xdr:rowOff>
    </xdr:from>
    <xdr:ext cx="326517" cy="7127977"/>
    <xdr:sp macro="" textlink="">
      <xdr:nvSpPr>
        <xdr:cNvPr id="3" name="テキスト ボックス 2"/>
        <xdr:cNvSpPr txBox="1"/>
      </xdr:nvSpPr>
      <xdr:spPr>
        <a:xfrm>
          <a:off x="6819350" y="287868"/>
          <a:ext cx="326517" cy="71279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noAutofit/>
        </a:bodyPr>
        <a:lstStyle/>
        <a:p>
          <a:r>
            <a:rPr kumimoji="1" lang="ja-JP" altLang="en-US" sz="1100" b="1" u="none"/>
            <a:t>お願い　↓この申込書の様式に不具合を発見した場合、申込時のメールに不具合箇所のコメントをいただけると助かります。</a:t>
          </a:r>
        </a:p>
      </xdr:txBody>
    </xdr:sp>
    <xdr:clientData/>
  </xdr:oneCellAnchor>
  <xdr:twoCellAnchor>
    <xdr:from>
      <xdr:col>20</xdr:col>
      <xdr:colOff>101599</xdr:colOff>
      <xdr:row>6</xdr:row>
      <xdr:rowOff>374941</xdr:rowOff>
    </xdr:from>
    <xdr:to>
      <xdr:col>30</xdr:col>
      <xdr:colOff>389848</xdr:colOff>
      <xdr:row>8</xdr:row>
      <xdr:rowOff>186403</xdr:rowOff>
    </xdr:to>
    <xdr:sp macro="" textlink="">
      <xdr:nvSpPr>
        <xdr:cNvPr id="2" name="テキスト ボックス 1"/>
        <xdr:cNvSpPr txBox="1"/>
      </xdr:nvSpPr>
      <xdr:spPr>
        <a:xfrm>
          <a:off x="7205132" y="1661874"/>
          <a:ext cx="4834849" cy="658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r>
            <a:rPr kumimoji="1" lang="en-US" altLang="ja-JP" sz="1600">
              <a:solidFill>
                <a:srgbClr val="FF0000"/>
              </a:solidFill>
              <a:latin typeface="ＤＨＰ特太ゴシック体" panose="020B0500000000000000" pitchFamily="50" charset="-128"/>
              <a:ea typeface="ＤＨＰ特太ゴシック体" panose="020B0500000000000000" pitchFamily="50" charset="-128"/>
            </a:rPr>
            <a:t>Excel</a:t>
          </a:r>
          <a:r>
            <a:rPr kumimoji="1" lang="ja-JP" altLang="en-US" sz="1600">
              <a:solidFill>
                <a:srgbClr val="FF0000"/>
              </a:solidFill>
              <a:latin typeface="ＤＨＰ特太ゴシック体" panose="020B0500000000000000" pitchFamily="50" charset="-128"/>
              <a:ea typeface="ＤＨＰ特太ゴシック体" panose="020B0500000000000000" pitchFamily="50" charset="-128"/>
            </a:rPr>
            <a:t>ファイルのままメールで申込みしてください。</a:t>
          </a:r>
          <a:endParaRPr kumimoji="1" lang="en-US" altLang="ja-JP" sz="1600">
            <a:solidFill>
              <a:srgbClr val="FF0000"/>
            </a:solidFill>
            <a:latin typeface="ＤＨＰ特太ゴシック体" panose="020B0500000000000000" pitchFamily="50" charset="-128"/>
            <a:ea typeface="ＤＨＰ特太ゴシック体" panose="020B0500000000000000" pitchFamily="50" charset="-128"/>
          </a:endParaRPr>
        </a:p>
        <a:p>
          <a:r>
            <a:rPr kumimoji="1" lang="en-US" altLang="ja-JP" sz="1600">
              <a:solidFill>
                <a:srgbClr val="FF0000"/>
              </a:solidFill>
              <a:latin typeface="ＤＨＰ特太ゴシック体" panose="020B0500000000000000" pitchFamily="50" charset="-128"/>
              <a:ea typeface="ＤＨＰ特太ゴシック体" panose="020B0500000000000000" pitchFamily="50" charset="-128"/>
            </a:rPr>
            <a:t>pdf</a:t>
          </a:r>
          <a:r>
            <a:rPr kumimoji="1" lang="ja-JP" altLang="en-US" sz="1600">
              <a:solidFill>
                <a:srgbClr val="FF0000"/>
              </a:solidFill>
              <a:latin typeface="ＤＨＰ特太ゴシック体" panose="020B0500000000000000" pitchFamily="50" charset="-128"/>
              <a:ea typeface="ＤＨＰ特太ゴシック体" panose="020B0500000000000000" pitchFamily="50" charset="-128"/>
            </a:rPr>
            <a:t>に変換された場合は再提出を依頼します。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18</xdr:col>
      <xdr:colOff>67733</xdr:colOff>
      <xdr:row>6</xdr:row>
      <xdr:rowOff>135466</xdr:rowOff>
    </xdr:from>
    <xdr:ext cx="5629170" cy="799450"/>
    <xdr:sp macro="" textlink="">
      <xdr:nvSpPr>
        <xdr:cNvPr id="3" name="テキスト ボックス 2"/>
        <xdr:cNvSpPr txBox="1"/>
      </xdr:nvSpPr>
      <xdr:spPr>
        <a:xfrm>
          <a:off x="6849533" y="1413933"/>
          <a:ext cx="5629170" cy="79945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2000">
              <a:solidFill>
                <a:schemeClr val="bg1">
                  <a:lumMod val="95000"/>
                </a:schemeClr>
              </a:solidFill>
              <a:latin typeface="ＤＨＰ特太ゴシック体" panose="020B0500000000000000" pitchFamily="50" charset="-128"/>
              <a:ea typeface="ＤＨＰ特太ゴシック体" panose="020B0500000000000000" pitchFamily="50" charset="-128"/>
            </a:rPr>
            <a:t>これは記入例です。</a:t>
          </a:r>
          <a:endParaRPr kumimoji="1" lang="en-US" altLang="ja-JP" sz="2000">
            <a:solidFill>
              <a:schemeClr val="bg1">
                <a:lumMod val="95000"/>
              </a:schemeClr>
            </a:solidFill>
            <a:latin typeface="ＤＨＰ特太ゴシック体" panose="020B0500000000000000" pitchFamily="50" charset="-128"/>
            <a:ea typeface="ＤＨＰ特太ゴシック体" panose="020B0500000000000000" pitchFamily="50" charset="-128"/>
          </a:endParaRPr>
        </a:p>
        <a:p>
          <a:r>
            <a:rPr kumimoji="1" lang="ja-JP" altLang="en-US" sz="2000">
              <a:solidFill>
                <a:schemeClr val="bg1">
                  <a:lumMod val="95000"/>
                </a:schemeClr>
              </a:solidFill>
              <a:latin typeface="ＤＨＰ特太ゴシック体" panose="020B0500000000000000" pitchFamily="50" charset="-128"/>
              <a:ea typeface="ＤＨＰ特太ゴシック体" panose="020B0500000000000000" pitchFamily="50" charset="-128"/>
            </a:rPr>
            <a:t>申込は「利用申込書」シートにご記入ください。</a:t>
          </a:r>
        </a:p>
      </xdr:txBody>
    </xdr:sp>
    <xdr:clientData/>
  </xdr:oneCellAnchor>
  <xdr:oneCellAnchor>
    <xdr:from>
      <xdr:col>1</xdr:col>
      <xdr:colOff>110067</xdr:colOff>
      <xdr:row>1</xdr:row>
      <xdr:rowOff>33865</xdr:rowOff>
    </xdr:from>
    <xdr:ext cx="954877" cy="425758"/>
    <xdr:sp macro="" textlink="">
      <xdr:nvSpPr>
        <xdr:cNvPr id="5" name="テキスト ボックス 4"/>
        <xdr:cNvSpPr txBox="1"/>
      </xdr:nvSpPr>
      <xdr:spPr>
        <a:xfrm>
          <a:off x="201507" y="94825"/>
          <a:ext cx="954877" cy="425758"/>
        </a:xfrm>
        <a:prstGeom prst="rect">
          <a:avLst/>
        </a:prstGeom>
        <a:solidFill>
          <a:schemeClr val="tx1">
            <a:lumMod val="65000"/>
            <a:lumOff val="3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0">
              <a:solidFill>
                <a:schemeClr val="bg1"/>
              </a:solidFill>
              <a:latin typeface="ＤＦ特太ゴシック体" panose="020B0509000000000000" pitchFamily="49" charset="-128"/>
              <a:ea typeface="ＤＦ特太ゴシック体" panose="020B0509000000000000" pitchFamily="49" charset="-128"/>
            </a:rPr>
            <a:t>記入例</a:t>
          </a:r>
          <a:endParaRPr kumimoji="1" lang="en-US" altLang="ja-JP" sz="2000" b="0">
            <a:solidFill>
              <a:schemeClr val="bg1"/>
            </a:solidFill>
            <a:latin typeface="ＤＦ特太ゴシック体" panose="020B0509000000000000" pitchFamily="49" charset="-128"/>
            <a:ea typeface="ＤＦ特太ゴシック体" panose="020B05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E32"/>
  <sheetViews>
    <sheetView tabSelected="1" view="pageBreakPreview" zoomScale="90" zoomScaleNormal="100" zoomScaleSheetLayoutView="90" workbookViewId="0">
      <selection activeCell="M2" sqref="M2"/>
    </sheetView>
  </sheetViews>
  <sheetFormatPr defaultColWidth="9" defaultRowHeight="14.4" x14ac:dyDescent="0.2"/>
  <cols>
    <col min="1" max="1" width="1.33203125" style="1" customWidth="1"/>
    <col min="2" max="2" width="18.109375" style="2" bestFit="1" customWidth="1"/>
    <col min="3" max="3" width="7" style="1" customWidth="1"/>
    <col min="4" max="4" width="5.44140625" style="1" customWidth="1"/>
    <col min="5" max="5" width="3.44140625" style="1" bestFit="1" customWidth="1"/>
    <col min="6" max="6" width="5.44140625" style="1" customWidth="1"/>
    <col min="7" max="7" width="3.44140625" style="1" bestFit="1" customWidth="1"/>
    <col min="8" max="8" width="5.21875" style="1" customWidth="1"/>
    <col min="9" max="9" width="3.44140625" style="1" bestFit="1" customWidth="1"/>
    <col min="10" max="10" width="5.44140625" style="1" bestFit="1" customWidth="1"/>
    <col min="11" max="11" width="6" style="1" customWidth="1"/>
    <col min="12" max="12" width="8.44140625" style="1" bestFit="1" customWidth="1"/>
    <col min="13" max="13" width="4.77734375" style="1" customWidth="1"/>
    <col min="14" max="14" width="3.44140625" style="1" bestFit="1" customWidth="1"/>
    <col min="15" max="15" width="4.33203125" style="1" customWidth="1"/>
    <col min="16" max="16" width="4.77734375" style="1" customWidth="1"/>
    <col min="17" max="17" width="4.6640625" style="1" customWidth="1"/>
    <col min="18" max="18" width="3.88671875" style="1" customWidth="1"/>
    <col min="19" max="19" width="1.21875" style="1" customWidth="1"/>
    <col min="20" max="24" width="3.44140625" style="1" bestFit="1" customWidth="1"/>
    <col min="25" max="25" width="3.33203125" style="1" bestFit="1" customWidth="1"/>
    <col min="26" max="27" width="9" style="1"/>
    <col min="28" max="28" width="13.109375" style="1" customWidth="1"/>
    <col min="29" max="16384" width="9" style="1"/>
  </cols>
  <sheetData>
    <row r="1" spans="1:31" ht="5.25" customHeight="1" x14ac:dyDescent="0.2">
      <c r="B1" s="8"/>
      <c r="C1" s="8"/>
      <c r="D1" s="8"/>
      <c r="E1" s="8"/>
      <c r="F1" s="8"/>
      <c r="G1" s="8"/>
      <c r="H1" s="8"/>
      <c r="I1" s="8"/>
      <c r="J1" s="8"/>
      <c r="K1" s="8"/>
      <c r="L1" s="8"/>
      <c r="M1" s="8"/>
      <c r="N1" s="8"/>
      <c r="O1" s="8"/>
      <c r="P1" s="8"/>
      <c r="Q1" s="8"/>
      <c r="R1" s="8"/>
      <c r="S1" s="8"/>
    </row>
    <row r="2" spans="1:31" ht="16.2" customHeight="1" x14ac:dyDescent="0.2">
      <c r="A2" s="8"/>
      <c r="B2" s="117" t="s">
        <v>19</v>
      </c>
      <c r="C2" s="117"/>
      <c r="D2" s="117"/>
      <c r="E2" s="117"/>
      <c r="F2" s="117"/>
      <c r="G2" s="117"/>
      <c r="H2" s="117"/>
      <c r="I2" s="117"/>
      <c r="J2" s="117"/>
      <c r="K2" s="117"/>
      <c r="L2" s="117"/>
      <c r="M2" s="17"/>
      <c r="N2" s="7" t="s">
        <v>0</v>
      </c>
      <c r="O2" s="17"/>
      <c r="P2" s="7" t="s">
        <v>3</v>
      </c>
      <c r="Q2" s="17"/>
      <c r="R2" s="4" t="s">
        <v>1</v>
      </c>
      <c r="S2" s="8"/>
      <c r="T2" s="2"/>
      <c r="U2" s="2"/>
      <c r="V2" s="2"/>
      <c r="W2" s="2"/>
      <c r="X2" s="2"/>
      <c r="Y2" s="2"/>
      <c r="AD2" s="43"/>
      <c r="AE2" s="44"/>
    </row>
    <row r="3" spans="1:31" ht="15" customHeight="1" x14ac:dyDescent="0.2">
      <c r="A3" s="8"/>
      <c r="B3" s="118" t="s">
        <v>24</v>
      </c>
      <c r="C3" s="118"/>
      <c r="D3" s="118"/>
      <c r="E3" s="118"/>
      <c r="F3" s="118"/>
      <c r="G3" s="118"/>
      <c r="H3" s="118"/>
      <c r="I3" s="118"/>
      <c r="J3" s="118"/>
      <c r="K3" s="118"/>
      <c r="L3" s="118"/>
      <c r="M3" s="118"/>
      <c r="N3" s="118"/>
      <c r="O3" s="118"/>
      <c r="P3" s="118"/>
      <c r="Q3" s="118"/>
      <c r="R3" s="118"/>
      <c r="S3" s="8"/>
      <c r="AD3" s="44"/>
      <c r="AE3" s="44"/>
    </row>
    <row r="4" spans="1:31" ht="23.4" x14ac:dyDescent="0.2">
      <c r="A4" s="13"/>
      <c r="B4" s="119" t="s">
        <v>49</v>
      </c>
      <c r="C4" s="119"/>
      <c r="D4" s="119"/>
      <c r="E4" s="119"/>
      <c r="F4" s="119"/>
      <c r="G4" s="119"/>
      <c r="H4" s="119"/>
      <c r="I4" s="119"/>
      <c r="J4" s="119"/>
      <c r="K4" s="119"/>
      <c r="L4" s="119"/>
      <c r="M4" s="119"/>
      <c r="N4" s="119"/>
      <c r="O4" s="119"/>
      <c r="P4" s="119"/>
      <c r="Q4" s="119"/>
      <c r="R4" s="119"/>
      <c r="S4" s="13"/>
    </row>
    <row r="5" spans="1:31" ht="7.5" customHeight="1" x14ac:dyDescent="0.2">
      <c r="A5" s="8"/>
      <c r="B5" s="8"/>
      <c r="C5" s="8"/>
      <c r="D5" s="8"/>
      <c r="E5" s="8"/>
      <c r="F5" s="8"/>
      <c r="G5" s="8"/>
      <c r="H5" s="8"/>
      <c r="I5" s="8"/>
      <c r="J5" s="8"/>
      <c r="K5" s="8"/>
      <c r="L5" s="8"/>
      <c r="M5" s="8"/>
      <c r="N5" s="8"/>
      <c r="O5" s="8"/>
      <c r="P5" s="8"/>
      <c r="Q5" s="8"/>
      <c r="R5" s="8"/>
      <c r="S5" s="8"/>
    </row>
    <row r="6" spans="1:31" ht="35.1" customHeight="1" x14ac:dyDescent="0.2">
      <c r="A6" s="8"/>
      <c r="B6" s="45" t="s">
        <v>7</v>
      </c>
      <c r="C6" s="120"/>
      <c r="D6" s="121"/>
      <c r="E6" s="121"/>
      <c r="F6" s="121"/>
      <c r="G6" s="121"/>
      <c r="H6" s="121"/>
      <c r="I6" s="121"/>
      <c r="J6" s="121"/>
      <c r="K6" s="121"/>
      <c r="L6" s="121"/>
      <c r="M6" s="121"/>
      <c r="N6" s="121"/>
      <c r="O6" s="121"/>
      <c r="P6" s="121"/>
      <c r="Q6" s="121"/>
      <c r="R6" s="122"/>
      <c r="S6" s="8"/>
    </row>
    <row r="7" spans="1:31" ht="33" customHeight="1" x14ac:dyDescent="0.2">
      <c r="A7" s="8"/>
      <c r="B7" s="126" t="s">
        <v>6</v>
      </c>
      <c r="C7" s="127" t="s">
        <v>12</v>
      </c>
      <c r="D7" s="128"/>
      <c r="E7" s="121"/>
      <c r="F7" s="121"/>
      <c r="G7" s="121"/>
      <c r="H7" s="121"/>
      <c r="I7" s="121"/>
      <c r="J7" s="121"/>
      <c r="K7" s="121"/>
      <c r="L7" s="121"/>
      <c r="M7" s="121"/>
      <c r="N7" s="121"/>
      <c r="O7" s="121"/>
      <c r="P7" s="121"/>
      <c r="Q7" s="121"/>
      <c r="R7" s="122"/>
      <c r="S7" s="8"/>
    </row>
    <row r="8" spans="1:31" ht="33" customHeight="1" x14ac:dyDescent="0.2">
      <c r="A8" s="8"/>
      <c r="B8" s="126"/>
      <c r="C8" s="127" t="s">
        <v>15</v>
      </c>
      <c r="D8" s="128"/>
      <c r="E8" s="121"/>
      <c r="F8" s="121"/>
      <c r="G8" s="121"/>
      <c r="H8" s="121"/>
      <c r="I8" s="121"/>
      <c r="J8" s="121"/>
      <c r="K8" s="121"/>
      <c r="L8" s="121"/>
      <c r="M8" s="121"/>
      <c r="N8" s="121"/>
      <c r="O8" s="121"/>
      <c r="P8" s="121"/>
      <c r="Q8" s="121"/>
      <c r="R8" s="122"/>
      <c r="S8" s="8"/>
    </row>
    <row r="9" spans="1:31" ht="51" customHeight="1" x14ac:dyDescent="0.2">
      <c r="A9" s="8"/>
      <c r="B9" s="45" t="s">
        <v>5</v>
      </c>
      <c r="C9" s="123"/>
      <c r="D9" s="124"/>
      <c r="E9" s="124"/>
      <c r="F9" s="124"/>
      <c r="G9" s="124"/>
      <c r="H9" s="124"/>
      <c r="I9" s="124"/>
      <c r="J9" s="124"/>
      <c r="K9" s="124"/>
      <c r="L9" s="124"/>
      <c r="M9" s="124"/>
      <c r="N9" s="124"/>
      <c r="O9" s="124"/>
      <c r="P9" s="124"/>
      <c r="Q9" s="124"/>
      <c r="R9" s="125"/>
      <c r="S9" s="8"/>
    </row>
    <row r="10" spans="1:31" ht="39" customHeight="1" x14ac:dyDescent="0.2">
      <c r="A10" s="8"/>
      <c r="B10" s="64" t="s">
        <v>21</v>
      </c>
      <c r="C10" s="66" t="s">
        <v>61</v>
      </c>
      <c r="D10" s="129"/>
      <c r="E10" s="129"/>
      <c r="F10" s="129"/>
      <c r="G10" s="129"/>
      <c r="H10" s="129"/>
      <c r="I10" s="129"/>
      <c r="J10" s="129"/>
      <c r="K10" s="129"/>
      <c r="L10" s="129"/>
      <c r="M10" s="129"/>
      <c r="N10" s="129"/>
      <c r="O10" s="129"/>
      <c r="P10" s="129"/>
      <c r="Q10" s="129"/>
      <c r="R10" s="130"/>
      <c r="S10" s="8"/>
    </row>
    <row r="11" spans="1:31" ht="24" customHeight="1" x14ac:dyDescent="0.2">
      <c r="A11" s="8"/>
      <c r="B11" s="72"/>
      <c r="C11" s="113" t="s">
        <v>55</v>
      </c>
      <c r="D11" s="114"/>
      <c r="E11" s="114"/>
      <c r="F11" s="35"/>
      <c r="G11" s="94"/>
      <c r="H11" s="92"/>
      <c r="I11" s="92"/>
      <c r="J11" s="92"/>
      <c r="K11" s="92"/>
      <c r="L11" s="92"/>
      <c r="M11" s="92"/>
      <c r="N11" s="92"/>
      <c r="O11" s="92"/>
      <c r="P11" s="92"/>
      <c r="Q11" s="92"/>
      <c r="R11" s="93"/>
      <c r="S11" s="8"/>
    </row>
    <row r="12" spans="1:31" ht="24" customHeight="1" x14ac:dyDescent="0.2">
      <c r="A12" s="8"/>
      <c r="B12" s="72"/>
      <c r="C12" s="115" t="s">
        <v>58</v>
      </c>
      <c r="D12" s="114"/>
      <c r="E12" s="114"/>
      <c r="F12" s="36" t="s">
        <v>17</v>
      </c>
      <c r="G12" s="94" t="s">
        <v>75</v>
      </c>
      <c r="H12" s="92"/>
      <c r="I12" s="92"/>
      <c r="J12" s="92"/>
      <c r="K12" s="92"/>
      <c r="L12" s="92"/>
      <c r="M12" s="92"/>
      <c r="N12" s="92"/>
      <c r="O12" s="92"/>
      <c r="P12" s="92" t="s">
        <v>56</v>
      </c>
      <c r="Q12" s="92"/>
      <c r="R12" s="93"/>
      <c r="S12" s="8"/>
    </row>
    <row r="13" spans="1:31" ht="11.4" customHeight="1" x14ac:dyDescent="0.2">
      <c r="A13" s="8"/>
      <c r="B13" s="72"/>
      <c r="C13" s="90"/>
      <c r="D13" s="91"/>
      <c r="E13" s="91"/>
      <c r="F13" s="37"/>
      <c r="G13" s="94"/>
      <c r="H13" s="94"/>
      <c r="I13" s="94"/>
      <c r="J13" s="94"/>
      <c r="K13" s="94"/>
      <c r="L13" s="94"/>
      <c r="M13" s="94"/>
      <c r="N13" s="94"/>
      <c r="O13" s="94"/>
      <c r="P13" s="92"/>
      <c r="Q13" s="92"/>
      <c r="R13" s="93"/>
      <c r="S13" s="8"/>
    </row>
    <row r="14" spans="1:31" ht="24" customHeight="1" x14ac:dyDescent="0.2">
      <c r="A14" s="8"/>
      <c r="B14" s="72"/>
      <c r="C14" s="90" t="s">
        <v>59</v>
      </c>
      <c r="D14" s="91"/>
      <c r="E14" s="91"/>
      <c r="F14" s="35"/>
      <c r="G14" s="94"/>
      <c r="H14" s="94"/>
      <c r="I14" s="94"/>
      <c r="J14" s="94"/>
      <c r="K14" s="94"/>
      <c r="L14" s="94"/>
      <c r="M14" s="94"/>
      <c r="N14" s="94"/>
      <c r="O14" s="94"/>
      <c r="P14" s="92"/>
      <c r="Q14" s="92"/>
      <c r="R14" s="93"/>
      <c r="S14" s="8"/>
    </row>
    <row r="15" spans="1:31" ht="24" customHeight="1" x14ac:dyDescent="0.2">
      <c r="A15" s="8"/>
      <c r="B15" s="72"/>
      <c r="C15" s="90" t="s">
        <v>60</v>
      </c>
      <c r="D15" s="91"/>
      <c r="E15" s="91"/>
      <c r="F15" s="38" t="s">
        <v>18</v>
      </c>
      <c r="G15" s="94" t="s">
        <v>74</v>
      </c>
      <c r="H15" s="94"/>
      <c r="I15" s="94"/>
      <c r="J15" s="94"/>
      <c r="K15" s="94"/>
      <c r="L15" s="94"/>
      <c r="M15" s="94"/>
      <c r="N15" s="94"/>
      <c r="O15" s="94"/>
      <c r="P15" s="92" t="s">
        <v>57</v>
      </c>
      <c r="Q15" s="92"/>
      <c r="R15" s="93"/>
      <c r="S15" s="8"/>
    </row>
    <row r="16" spans="1:31" ht="24" customHeight="1" x14ac:dyDescent="0.2">
      <c r="A16" s="8"/>
      <c r="B16" s="72"/>
      <c r="C16" s="90" t="s">
        <v>53</v>
      </c>
      <c r="D16" s="91"/>
      <c r="E16" s="91"/>
      <c r="F16" s="38" t="s">
        <v>18</v>
      </c>
      <c r="G16" s="94" t="s">
        <v>69</v>
      </c>
      <c r="H16" s="94"/>
      <c r="I16" s="94"/>
      <c r="J16" s="94"/>
      <c r="K16" s="94"/>
      <c r="L16" s="94"/>
      <c r="M16" s="94"/>
      <c r="N16" s="94"/>
      <c r="O16" s="94"/>
      <c r="P16" s="92" t="s">
        <v>54</v>
      </c>
      <c r="Q16" s="92"/>
      <c r="R16" s="93"/>
      <c r="S16" s="8"/>
    </row>
    <row r="17" spans="1:27" ht="3.6" customHeight="1" x14ac:dyDescent="0.2">
      <c r="A17" s="8"/>
      <c r="B17" s="65"/>
      <c r="C17" s="39"/>
      <c r="D17" s="40"/>
      <c r="E17" s="40"/>
      <c r="F17" s="40"/>
      <c r="G17" s="40"/>
      <c r="H17" s="40"/>
      <c r="I17" s="40"/>
      <c r="J17" s="40"/>
      <c r="K17" s="40"/>
      <c r="L17" s="40"/>
      <c r="M17" s="40"/>
      <c r="N17" s="40"/>
      <c r="O17" s="40"/>
      <c r="P17" s="40"/>
      <c r="Q17" s="40"/>
      <c r="R17" s="41"/>
      <c r="S17" s="8"/>
    </row>
    <row r="18" spans="1:27" ht="91.2" customHeight="1" x14ac:dyDescent="0.2">
      <c r="A18" s="8"/>
      <c r="B18" s="98" t="s">
        <v>8</v>
      </c>
      <c r="C18" s="99" t="s">
        <v>70</v>
      </c>
      <c r="D18" s="100"/>
      <c r="E18" s="100"/>
      <c r="F18" s="100"/>
      <c r="G18" s="100"/>
      <c r="H18" s="100"/>
      <c r="I18" s="100"/>
      <c r="J18" s="100"/>
      <c r="K18" s="100"/>
      <c r="L18" s="100"/>
      <c r="M18" s="100"/>
      <c r="N18" s="100"/>
      <c r="O18" s="100"/>
      <c r="P18" s="100"/>
      <c r="Q18" s="100"/>
      <c r="R18" s="101"/>
      <c r="S18" s="8"/>
      <c r="Y18" s="3"/>
      <c r="Z18" s="3"/>
      <c r="AA18" s="3"/>
    </row>
    <row r="19" spans="1:27" ht="25.2" customHeight="1" x14ac:dyDescent="0.2">
      <c r="A19" s="8"/>
      <c r="B19" s="72"/>
      <c r="C19" s="46" t="s">
        <v>16</v>
      </c>
      <c r="D19" s="47"/>
      <c r="E19" s="48" t="s">
        <v>0</v>
      </c>
      <c r="F19" s="47"/>
      <c r="G19" s="48" t="s">
        <v>3</v>
      </c>
      <c r="H19" s="47"/>
      <c r="I19" s="102" t="s">
        <v>50</v>
      </c>
      <c r="J19" s="102"/>
      <c r="K19" s="103" t="s">
        <v>4</v>
      </c>
      <c r="L19" s="103"/>
      <c r="M19" s="104"/>
      <c r="N19" s="105"/>
      <c r="O19" s="105"/>
      <c r="P19" s="105"/>
      <c r="Q19" s="105"/>
      <c r="R19" s="49"/>
      <c r="S19" s="8"/>
    </row>
    <row r="20" spans="1:27" ht="4.8" customHeight="1" x14ac:dyDescent="0.2">
      <c r="A20" s="8"/>
      <c r="B20" s="50"/>
      <c r="C20" s="51"/>
      <c r="D20" s="52"/>
      <c r="E20" s="52"/>
      <c r="F20" s="52"/>
      <c r="G20" s="52"/>
      <c r="H20" s="52"/>
      <c r="I20" s="52"/>
      <c r="J20" s="52"/>
      <c r="K20" s="52"/>
      <c r="L20" s="52"/>
      <c r="M20" s="52"/>
      <c r="N20" s="52"/>
      <c r="O20" s="52"/>
      <c r="P20" s="52"/>
      <c r="Q20" s="52"/>
      <c r="R20" s="53"/>
      <c r="S20" s="8"/>
    </row>
    <row r="21" spans="1:27" ht="28.8" customHeight="1" x14ac:dyDescent="0.2">
      <c r="A21" s="8"/>
      <c r="B21" s="54" t="s">
        <v>73</v>
      </c>
      <c r="C21" s="55" t="s">
        <v>16</v>
      </c>
      <c r="D21" s="56"/>
      <c r="E21" s="57" t="s">
        <v>0</v>
      </c>
      <c r="F21" s="58"/>
      <c r="G21" s="57" t="s">
        <v>3</v>
      </c>
      <c r="H21" s="58"/>
      <c r="I21" s="95" t="s">
        <v>50</v>
      </c>
      <c r="J21" s="95"/>
      <c r="K21" s="96" t="s">
        <v>4</v>
      </c>
      <c r="L21" s="96"/>
      <c r="M21" s="106"/>
      <c r="N21" s="107"/>
      <c r="O21" s="107"/>
      <c r="P21" s="107"/>
      <c r="Q21" s="107"/>
      <c r="R21" s="59"/>
      <c r="S21" s="8"/>
    </row>
    <row r="22" spans="1:27" ht="25.2" customHeight="1" x14ac:dyDescent="0.2">
      <c r="A22" s="8"/>
      <c r="B22" s="98" t="s">
        <v>9</v>
      </c>
      <c r="C22" s="108" t="s">
        <v>67</v>
      </c>
      <c r="D22" s="109"/>
      <c r="E22" s="109"/>
      <c r="F22" s="109"/>
      <c r="G22" s="109"/>
      <c r="H22" s="109"/>
      <c r="I22" s="109"/>
      <c r="J22" s="109"/>
      <c r="K22" s="109"/>
      <c r="L22" s="109"/>
      <c r="M22" s="109"/>
      <c r="N22" s="109"/>
      <c r="O22" s="109"/>
      <c r="P22" s="109"/>
      <c r="Q22" s="109"/>
      <c r="R22" s="110"/>
      <c r="S22" s="8"/>
    </row>
    <row r="23" spans="1:27" ht="25.2" customHeight="1" x14ac:dyDescent="0.2">
      <c r="A23" s="8"/>
      <c r="B23" s="65"/>
      <c r="C23" s="82"/>
      <c r="D23" s="83"/>
      <c r="E23" s="97"/>
      <c r="F23" s="97"/>
      <c r="G23" s="97"/>
      <c r="H23" s="83" t="s">
        <v>10</v>
      </c>
      <c r="I23" s="83"/>
      <c r="J23" s="83"/>
      <c r="K23" s="83"/>
      <c r="L23" s="60"/>
      <c r="M23" s="111" t="s">
        <v>11</v>
      </c>
      <c r="N23" s="111"/>
      <c r="O23" s="111"/>
      <c r="P23" s="111"/>
      <c r="Q23" s="111"/>
      <c r="R23" s="112"/>
      <c r="S23" s="8"/>
    </row>
    <row r="24" spans="1:27" ht="20.399999999999999" customHeight="1" x14ac:dyDescent="0.2">
      <c r="A24" s="8"/>
      <c r="B24" s="61" t="s">
        <v>62</v>
      </c>
      <c r="C24" s="86" t="s">
        <v>63</v>
      </c>
      <c r="D24" s="67"/>
      <c r="E24" s="67"/>
      <c r="F24" s="67"/>
      <c r="G24" s="67"/>
      <c r="H24" s="67"/>
      <c r="I24" s="67"/>
      <c r="J24" s="67"/>
      <c r="K24" s="67"/>
      <c r="L24" s="67"/>
      <c r="M24" s="67"/>
      <c r="N24" s="67"/>
      <c r="O24" s="67"/>
      <c r="P24" s="67"/>
      <c r="Q24" s="67"/>
      <c r="R24" s="68"/>
      <c r="S24" s="8"/>
      <c r="Z24" s="3"/>
      <c r="AA24" s="3"/>
    </row>
    <row r="25" spans="1:27" ht="69" customHeight="1" x14ac:dyDescent="0.2">
      <c r="A25" s="8"/>
      <c r="B25" s="62"/>
      <c r="C25" s="87"/>
      <c r="D25" s="88"/>
      <c r="E25" s="88"/>
      <c r="F25" s="88"/>
      <c r="G25" s="88"/>
      <c r="H25" s="88"/>
      <c r="I25" s="88"/>
      <c r="J25" s="88"/>
      <c r="K25" s="88"/>
      <c r="L25" s="88"/>
      <c r="M25" s="88"/>
      <c r="N25" s="88"/>
      <c r="O25" s="88"/>
      <c r="P25" s="88"/>
      <c r="Q25" s="88"/>
      <c r="R25" s="89"/>
      <c r="S25" s="8"/>
      <c r="Z25" s="3"/>
      <c r="AA25" s="3"/>
    </row>
    <row r="26" spans="1:27" ht="19.2" customHeight="1" x14ac:dyDescent="0.2">
      <c r="A26" s="8"/>
      <c r="B26" s="64" t="s">
        <v>23</v>
      </c>
      <c r="C26" s="66" t="s">
        <v>72</v>
      </c>
      <c r="D26" s="67"/>
      <c r="E26" s="67"/>
      <c r="F26" s="67"/>
      <c r="G26" s="67"/>
      <c r="H26" s="67"/>
      <c r="I26" s="67"/>
      <c r="J26" s="67"/>
      <c r="K26" s="67"/>
      <c r="L26" s="67"/>
      <c r="M26" s="67"/>
      <c r="N26" s="67"/>
      <c r="O26" s="67"/>
      <c r="P26" s="67"/>
      <c r="Q26" s="67"/>
      <c r="R26" s="68"/>
      <c r="S26" s="8"/>
      <c r="Y26" s="3"/>
      <c r="Z26" s="3"/>
      <c r="AA26" s="3"/>
    </row>
    <row r="27" spans="1:27" ht="87.6" customHeight="1" x14ac:dyDescent="0.2">
      <c r="A27" s="8"/>
      <c r="B27" s="65"/>
      <c r="C27" s="69"/>
      <c r="D27" s="70"/>
      <c r="E27" s="70"/>
      <c r="F27" s="70"/>
      <c r="G27" s="70"/>
      <c r="H27" s="70"/>
      <c r="I27" s="70"/>
      <c r="J27" s="70"/>
      <c r="K27" s="70"/>
      <c r="L27" s="70"/>
      <c r="M27" s="70"/>
      <c r="N27" s="70"/>
      <c r="O27" s="70"/>
      <c r="P27" s="70"/>
      <c r="Q27" s="70"/>
      <c r="R27" s="71"/>
      <c r="S27" s="8"/>
      <c r="Y27" s="3"/>
      <c r="Z27" s="3"/>
      <c r="AA27" s="3"/>
    </row>
    <row r="28" spans="1:27" ht="30" customHeight="1" x14ac:dyDescent="0.2">
      <c r="A28" s="8"/>
      <c r="B28" s="64" t="s">
        <v>25</v>
      </c>
      <c r="C28" s="73" t="s">
        <v>12</v>
      </c>
      <c r="D28" s="74"/>
      <c r="E28" s="75"/>
      <c r="F28" s="75"/>
      <c r="G28" s="75"/>
      <c r="H28" s="75"/>
      <c r="I28" s="75"/>
      <c r="J28" s="75"/>
      <c r="K28" s="75"/>
      <c r="L28" s="75"/>
      <c r="M28" s="75"/>
      <c r="N28" s="75"/>
      <c r="O28" s="75"/>
      <c r="P28" s="75"/>
      <c r="Q28" s="75"/>
      <c r="R28" s="76"/>
      <c r="S28" s="8"/>
    </row>
    <row r="29" spans="1:27" ht="30" customHeight="1" x14ac:dyDescent="0.2">
      <c r="A29" s="8"/>
      <c r="B29" s="72"/>
      <c r="C29" s="77" t="s">
        <v>13</v>
      </c>
      <c r="D29" s="78"/>
      <c r="E29" s="79"/>
      <c r="F29" s="80"/>
      <c r="G29" s="80"/>
      <c r="H29" s="80"/>
      <c r="I29" s="80"/>
      <c r="J29" s="80"/>
      <c r="K29" s="80"/>
      <c r="L29" s="80"/>
      <c r="M29" s="80"/>
      <c r="N29" s="80"/>
      <c r="O29" s="80"/>
      <c r="P29" s="80"/>
      <c r="Q29" s="80"/>
      <c r="R29" s="81"/>
      <c r="S29" s="8"/>
    </row>
    <row r="30" spans="1:27" ht="30" customHeight="1" x14ac:dyDescent="0.2">
      <c r="A30" s="8"/>
      <c r="B30" s="65"/>
      <c r="C30" s="82" t="s">
        <v>14</v>
      </c>
      <c r="D30" s="83"/>
      <c r="E30" s="84"/>
      <c r="F30" s="84"/>
      <c r="G30" s="84"/>
      <c r="H30" s="84"/>
      <c r="I30" s="84"/>
      <c r="J30" s="84"/>
      <c r="K30" s="84"/>
      <c r="L30" s="84"/>
      <c r="M30" s="84"/>
      <c r="N30" s="84"/>
      <c r="O30" s="84"/>
      <c r="P30" s="84"/>
      <c r="Q30" s="84"/>
      <c r="R30" s="85"/>
      <c r="S30" s="8"/>
      <c r="Z30" s="3"/>
      <c r="AA30" s="3"/>
    </row>
    <row r="31" spans="1:27" ht="7.2" customHeight="1" x14ac:dyDescent="0.2">
      <c r="A31" s="63"/>
      <c r="B31" s="63"/>
      <c r="C31" s="63"/>
      <c r="D31" s="63"/>
      <c r="E31" s="63"/>
      <c r="F31" s="63"/>
      <c r="G31" s="63"/>
      <c r="H31" s="63"/>
      <c r="I31" s="63"/>
      <c r="J31" s="63"/>
      <c r="K31" s="63"/>
      <c r="L31" s="63"/>
      <c r="M31" s="63"/>
      <c r="N31" s="63"/>
      <c r="O31" s="63"/>
      <c r="P31" s="63"/>
      <c r="Q31" s="63"/>
      <c r="R31" s="63"/>
      <c r="S31" s="63"/>
    </row>
    <row r="32" spans="1:27" ht="35.4" customHeight="1" x14ac:dyDescent="0.2">
      <c r="B32" s="116" t="s">
        <v>48</v>
      </c>
      <c r="C32" s="116"/>
      <c r="D32" s="116"/>
      <c r="E32" s="116"/>
      <c r="F32" s="116"/>
      <c r="G32" s="116"/>
      <c r="H32" s="116"/>
      <c r="I32" s="116"/>
      <c r="J32" s="116"/>
      <c r="K32" s="116"/>
      <c r="L32" s="116"/>
      <c r="M32" s="116"/>
      <c r="N32" s="116"/>
      <c r="O32" s="116"/>
      <c r="P32" s="116"/>
      <c r="Q32" s="116"/>
      <c r="R32" s="116"/>
    </row>
  </sheetData>
  <sheetProtection selectLockedCells="1"/>
  <mergeCells count="59">
    <mergeCell ref="B32:R32"/>
    <mergeCell ref="B2:L2"/>
    <mergeCell ref="B3:R3"/>
    <mergeCell ref="B4:R4"/>
    <mergeCell ref="C6:R6"/>
    <mergeCell ref="C9:R9"/>
    <mergeCell ref="B7:B8"/>
    <mergeCell ref="C7:D7"/>
    <mergeCell ref="E7:R7"/>
    <mergeCell ref="C8:D8"/>
    <mergeCell ref="E8:R8"/>
    <mergeCell ref="B10:B17"/>
    <mergeCell ref="C10:R10"/>
    <mergeCell ref="C13:E13"/>
    <mergeCell ref="G13:O13"/>
    <mergeCell ref="P13:R13"/>
    <mergeCell ref="C11:E11"/>
    <mergeCell ref="G11:O11"/>
    <mergeCell ref="P11:R11"/>
    <mergeCell ref="C12:E12"/>
    <mergeCell ref="G12:O12"/>
    <mergeCell ref="P12:R12"/>
    <mergeCell ref="E23:G23"/>
    <mergeCell ref="B18:B19"/>
    <mergeCell ref="C18:R18"/>
    <mergeCell ref="I19:J19"/>
    <mergeCell ref="K19:L19"/>
    <mergeCell ref="M19:Q19"/>
    <mergeCell ref="M21:Q21"/>
    <mergeCell ref="C22:R22"/>
    <mergeCell ref="H23:K23"/>
    <mergeCell ref="M23:R23"/>
    <mergeCell ref="C23:D23"/>
    <mergeCell ref="B22:B23"/>
    <mergeCell ref="C14:E14"/>
    <mergeCell ref="G14:O14"/>
    <mergeCell ref="P14:R14"/>
    <mergeCell ref="C15:E15"/>
    <mergeCell ref="P15:R15"/>
    <mergeCell ref="C16:E16"/>
    <mergeCell ref="P16:R16"/>
    <mergeCell ref="G15:O15"/>
    <mergeCell ref="G16:O16"/>
    <mergeCell ref="I21:J21"/>
    <mergeCell ref="K21:L21"/>
    <mergeCell ref="B24:B25"/>
    <mergeCell ref="A31:S31"/>
    <mergeCell ref="B26:B27"/>
    <mergeCell ref="C26:R26"/>
    <mergeCell ref="C27:R27"/>
    <mergeCell ref="B28:B30"/>
    <mergeCell ref="C28:D28"/>
    <mergeCell ref="E28:R28"/>
    <mergeCell ref="C29:D29"/>
    <mergeCell ref="E29:R29"/>
    <mergeCell ref="C30:D30"/>
    <mergeCell ref="E30:R30"/>
    <mergeCell ref="C24:R24"/>
    <mergeCell ref="C25:R25"/>
  </mergeCells>
  <phoneticPr fontId="1"/>
  <dataValidations count="10">
    <dataValidation type="list" allowBlank="1" showInputMessage="1" showErrorMessage="1" sqref="F19 F21">
      <formula1>"1,2,3,4,5,6,7,8,9,10,11,12"</formula1>
    </dataValidation>
    <dataValidation type="list" allowBlank="1" showInputMessage="1" showErrorMessage="1" sqref="H19 H21">
      <formula1>"1,2,3,4,5,6,7,8,9,10,11,12,13,14,15,16,17,18,19,20,21,22,23,24,25,26,27,28,29,30,31"</formula1>
    </dataValidation>
    <dataValidation type="list" showInputMessage="1" sqref="F15:F16">
      <formula1>"□,■,"</formula1>
    </dataValidation>
    <dataValidation type="list" allowBlank="1" showInputMessage="1" sqref="D21">
      <formula1>"3,4,5,6,7,8,9"</formula1>
    </dataValidation>
    <dataValidation type="list" allowBlank="1" showInputMessage="1" sqref="O2">
      <formula1>"　,1,2,3,4,5,6,7,8,9,10,11,12"</formula1>
    </dataValidation>
    <dataValidation type="list" allowBlank="1" showInputMessage="1" sqref="Q2">
      <formula1>"　,1,2,3,4,5,6,7,8,9,10,11,12,13,14,15,16,17,18,19,20,21,22,23,24,25,26,27,28,29,30,31"</formula1>
    </dataValidation>
    <dataValidation type="list" allowBlank="1" showInputMessage="1" sqref="D19">
      <formula1>"4,5,6,7,8,9"</formula1>
    </dataValidation>
    <dataValidation type="list" allowBlank="1" showInputMessage="1" sqref="M19 M21">
      <formula1>"①9:00～12:00,②13:30～16:30,要相談"</formula1>
    </dataValidation>
    <dataValidation type="list" allowBlank="1" showInputMessage="1" sqref="M2">
      <formula1>"　,5,6,7,8,9,10,11,12,13,14,15"</formula1>
    </dataValidation>
    <dataValidation showInputMessage="1" sqref="F14 F11:F12"/>
  </dataValidations>
  <printOptions horizontalCentered="1" verticalCentered="1"/>
  <pageMargins left="0.7" right="0.7" top="0.75" bottom="0.75" header="0.3" footer="0.3"/>
  <pageSetup paperSize="9" scale="85" fitToWidth="0" orientation="portrait"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AA32"/>
  <sheetViews>
    <sheetView view="pageBreakPreview" zoomScale="90" zoomScaleNormal="100" zoomScaleSheetLayoutView="90" workbookViewId="0">
      <selection activeCell="C9" sqref="C9:R9"/>
    </sheetView>
  </sheetViews>
  <sheetFormatPr defaultColWidth="9" defaultRowHeight="14.4" x14ac:dyDescent="0.2"/>
  <cols>
    <col min="1" max="1" width="1.33203125" style="1" customWidth="1"/>
    <col min="2" max="2" width="18.109375" style="2" bestFit="1" customWidth="1"/>
    <col min="3" max="3" width="7" style="1" customWidth="1"/>
    <col min="4" max="4" width="5.44140625" style="1" customWidth="1"/>
    <col min="5" max="5" width="3.44140625" style="1" bestFit="1" customWidth="1"/>
    <col min="6" max="6" width="5.44140625" style="1" customWidth="1"/>
    <col min="7" max="7" width="3.44140625" style="1" bestFit="1" customWidth="1"/>
    <col min="8" max="8" width="5.21875" style="1" customWidth="1"/>
    <col min="9" max="9" width="3.44140625" style="1" bestFit="1" customWidth="1"/>
    <col min="10" max="10" width="5.44140625" style="1" bestFit="1" customWidth="1"/>
    <col min="11" max="11" width="6" style="1" customWidth="1"/>
    <col min="12" max="12" width="8.44140625" style="1" bestFit="1" customWidth="1"/>
    <col min="13" max="13" width="4.77734375" style="1" customWidth="1"/>
    <col min="14" max="14" width="3.44140625" style="1" bestFit="1" customWidth="1"/>
    <col min="15" max="15" width="4.33203125" style="1" customWidth="1"/>
    <col min="16" max="16" width="4.77734375" style="1" customWidth="1"/>
    <col min="17" max="17" width="4.6640625" style="1" customWidth="1"/>
    <col min="18" max="18" width="3.88671875" style="1" customWidth="1"/>
    <col min="19" max="19" width="1.21875" style="1" customWidth="1"/>
    <col min="20" max="24" width="3.44140625" style="1" bestFit="1" customWidth="1"/>
    <col min="25" max="25" width="3.33203125" style="1" bestFit="1" customWidth="1"/>
    <col min="26" max="16384" width="9" style="1"/>
  </cols>
  <sheetData>
    <row r="1" spans="1:25" ht="5.25" customHeight="1" x14ac:dyDescent="0.2">
      <c r="B1" s="8"/>
      <c r="C1" s="8"/>
      <c r="D1" s="8"/>
      <c r="E1" s="8"/>
      <c r="F1" s="8"/>
      <c r="G1" s="8"/>
      <c r="H1" s="8"/>
      <c r="I1" s="8"/>
      <c r="J1" s="8"/>
      <c r="K1" s="8"/>
      <c r="L1" s="8"/>
      <c r="M1" s="8"/>
      <c r="N1" s="8"/>
      <c r="O1" s="8"/>
      <c r="P1" s="8"/>
      <c r="Q1" s="8"/>
      <c r="R1" s="8"/>
      <c r="S1" s="8"/>
    </row>
    <row r="2" spans="1:25" ht="16.2" x14ac:dyDescent="0.2">
      <c r="A2" s="8"/>
      <c r="B2" s="117" t="s">
        <v>19</v>
      </c>
      <c r="C2" s="117"/>
      <c r="D2" s="117"/>
      <c r="E2" s="117"/>
      <c r="F2" s="117"/>
      <c r="G2" s="117"/>
      <c r="H2" s="117"/>
      <c r="I2" s="117"/>
      <c r="J2" s="117"/>
      <c r="K2" s="117"/>
      <c r="L2" s="117"/>
      <c r="M2" s="17">
        <v>5</v>
      </c>
      <c r="N2" s="29" t="s">
        <v>0</v>
      </c>
      <c r="O2" s="17">
        <v>7</v>
      </c>
      <c r="P2" s="29" t="s">
        <v>3</v>
      </c>
      <c r="Q2" s="17">
        <v>25</v>
      </c>
      <c r="R2" s="4" t="s">
        <v>1</v>
      </c>
      <c r="S2" s="8"/>
      <c r="T2" s="2"/>
      <c r="U2" s="2"/>
      <c r="V2" s="2"/>
      <c r="W2" s="2"/>
      <c r="X2" s="2"/>
      <c r="Y2" s="2"/>
    </row>
    <row r="3" spans="1:25" x14ac:dyDescent="0.2">
      <c r="A3" s="8"/>
      <c r="B3" s="118" t="s">
        <v>24</v>
      </c>
      <c r="C3" s="118"/>
      <c r="D3" s="118"/>
      <c r="E3" s="118"/>
      <c r="F3" s="118"/>
      <c r="G3" s="118"/>
      <c r="H3" s="118"/>
      <c r="I3" s="118"/>
      <c r="J3" s="118"/>
      <c r="K3" s="118"/>
      <c r="L3" s="118"/>
      <c r="M3" s="118"/>
      <c r="N3" s="118"/>
      <c r="O3" s="118"/>
      <c r="P3" s="118"/>
      <c r="Q3" s="118"/>
      <c r="R3" s="118"/>
      <c r="S3" s="8"/>
    </row>
    <row r="4" spans="1:25" ht="23.4" x14ac:dyDescent="0.2">
      <c r="A4" s="13"/>
      <c r="B4" s="119" t="s">
        <v>49</v>
      </c>
      <c r="C4" s="119"/>
      <c r="D4" s="119"/>
      <c r="E4" s="119"/>
      <c r="F4" s="119"/>
      <c r="G4" s="119"/>
      <c r="H4" s="119"/>
      <c r="I4" s="119"/>
      <c r="J4" s="119"/>
      <c r="K4" s="119"/>
      <c r="L4" s="119"/>
      <c r="M4" s="119"/>
      <c r="N4" s="119"/>
      <c r="O4" s="119"/>
      <c r="P4" s="119"/>
      <c r="Q4" s="119"/>
      <c r="R4" s="119"/>
      <c r="S4" s="13"/>
    </row>
    <row r="5" spans="1:25" ht="7.5" customHeight="1" x14ac:dyDescent="0.2">
      <c r="A5" s="8"/>
      <c r="B5" s="8"/>
      <c r="C5" s="8"/>
      <c r="D5" s="8"/>
      <c r="E5" s="8"/>
      <c r="F5" s="8"/>
      <c r="G5" s="8"/>
      <c r="H5" s="8"/>
      <c r="I5" s="8"/>
      <c r="J5" s="8"/>
      <c r="K5" s="8"/>
      <c r="L5" s="8"/>
      <c r="M5" s="8"/>
      <c r="N5" s="8"/>
      <c r="O5" s="8"/>
      <c r="P5" s="8"/>
      <c r="Q5" s="8"/>
      <c r="R5" s="8"/>
      <c r="S5" s="8"/>
    </row>
    <row r="6" spans="1:25" ht="35.1" customHeight="1" x14ac:dyDescent="0.2">
      <c r="A6" s="8"/>
      <c r="B6" s="31" t="s">
        <v>7</v>
      </c>
      <c r="C6" s="120" t="s">
        <v>26</v>
      </c>
      <c r="D6" s="121"/>
      <c r="E6" s="121"/>
      <c r="F6" s="121"/>
      <c r="G6" s="121"/>
      <c r="H6" s="121"/>
      <c r="I6" s="121"/>
      <c r="J6" s="121"/>
      <c r="K6" s="121"/>
      <c r="L6" s="121"/>
      <c r="M6" s="121"/>
      <c r="N6" s="121"/>
      <c r="O6" s="121"/>
      <c r="P6" s="121"/>
      <c r="Q6" s="121"/>
      <c r="R6" s="122"/>
      <c r="S6" s="8"/>
    </row>
    <row r="7" spans="1:25" ht="33" customHeight="1" x14ac:dyDescent="0.2">
      <c r="A7" s="8"/>
      <c r="B7" s="147" t="s">
        <v>6</v>
      </c>
      <c r="C7" s="127" t="s">
        <v>12</v>
      </c>
      <c r="D7" s="128"/>
      <c r="E7" s="121" t="s">
        <v>46</v>
      </c>
      <c r="F7" s="121"/>
      <c r="G7" s="121"/>
      <c r="H7" s="121"/>
      <c r="I7" s="121"/>
      <c r="J7" s="121"/>
      <c r="K7" s="121"/>
      <c r="L7" s="121"/>
      <c r="M7" s="121"/>
      <c r="N7" s="121"/>
      <c r="O7" s="121"/>
      <c r="P7" s="121"/>
      <c r="Q7" s="121"/>
      <c r="R7" s="122"/>
      <c r="S7" s="8"/>
    </row>
    <row r="8" spans="1:25" ht="33" customHeight="1" x14ac:dyDescent="0.2">
      <c r="A8" s="8"/>
      <c r="B8" s="147"/>
      <c r="C8" s="127" t="s">
        <v>15</v>
      </c>
      <c r="D8" s="128"/>
      <c r="E8" s="121" t="s">
        <v>20</v>
      </c>
      <c r="F8" s="121"/>
      <c r="G8" s="121"/>
      <c r="H8" s="121"/>
      <c r="I8" s="121"/>
      <c r="J8" s="121"/>
      <c r="K8" s="121"/>
      <c r="L8" s="121"/>
      <c r="M8" s="121"/>
      <c r="N8" s="121"/>
      <c r="O8" s="121"/>
      <c r="P8" s="121"/>
      <c r="Q8" s="121"/>
      <c r="R8" s="122"/>
      <c r="S8" s="8"/>
    </row>
    <row r="9" spans="1:25" ht="51" customHeight="1" x14ac:dyDescent="0.2">
      <c r="A9" s="8"/>
      <c r="B9" s="31" t="s">
        <v>5</v>
      </c>
      <c r="C9" s="123" t="s">
        <v>68</v>
      </c>
      <c r="D9" s="124"/>
      <c r="E9" s="124"/>
      <c r="F9" s="124"/>
      <c r="G9" s="124"/>
      <c r="H9" s="124"/>
      <c r="I9" s="124"/>
      <c r="J9" s="124"/>
      <c r="K9" s="124"/>
      <c r="L9" s="124"/>
      <c r="M9" s="124"/>
      <c r="N9" s="124"/>
      <c r="O9" s="124"/>
      <c r="P9" s="124"/>
      <c r="Q9" s="124"/>
      <c r="R9" s="125"/>
      <c r="S9" s="8"/>
    </row>
    <row r="10" spans="1:25" ht="31.5" customHeight="1" x14ac:dyDescent="0.2">
      <c r="A10" s="8"/>
      <c r="B10" s="131" t="s">
        <v>21</v>
      </c>
      <c r="C10" s="66" t="s">
        <v>61</v>
      </c>
      <c r="D10" s="129"/>
      <c r="E10" s="129"/>
      <c r="F10" s="129"/>
      <c r="G10" s="129"/>
      <c r="H10" s="129"/>
      <c r="I10" s="129"/>
      <c r="J10" s="129"/>
      <c r="K10" s="129"/>
      <c r="L10" s="129"/>
      <c r="M10" s="129"/>
      <c r="N10" s="129"/>
      <c r="O10" s="129"/>
      <c r="P10" s="129"/>
      <c r="Q10" s="129"/>
      <c r="R10" s="130"/>
      <c r="S10" s="8"/>
    </row>
    <row r="11" spans="1:25" ht="24" customHeight="1" x14ac:dyDescent="0.2">
      <c r="A11" s="8"/>
      <c r="B11" s="132"/>
      <c r="C11" s="113" t="s">
        <v>55</v>
      </c>
      <c r="D11" s="114"/>
      <c r="E11" s="114"/>
      <c r="F11" s="35"/>
      <c r="G11" s="94"/>
      <c r="H11" s="92"/>
      <c r="I11" s="92"/>
      <c r="J11" s="92"/>
      <c r="K11" s="92"/>
      <c r="L11" s="92"/>
      <c r="M11" s="92"/>
      <c r="N11" s="92"/>
      <c r="O11" s="92"/>
      <c r="P11" s="92"/>
      <c r="Q11" s="92"/>
      <c r="R11" s="93"/>
      <c r="S11" s="8"/>
    </row>
    <row r="12" spans="1:25" ht="24" customHeight="1" x14ac:dyDescent="0.2">
      <c r="A12" s="8"/>
      <c r="B12" s="132"/>
      <c r="C12" s="115" t="s">
        <v>58</v>
      </c>
      <c r="D12" s="114"/>
      <c r="E12" s="114"/>
      <c r="F12" s="36" t="s">
        <v>17</v>
      </c>
      <c r="G12" s="94" t="s">
        <v>75</v>
      </c>
      <c r="H12" s="92"/>
      <c r="I12" s="92"/>
      <c r="J12" s="92"/>
      <c r="K12" s="92"/>
      <c r="L12" s="92"/>
      <c r="M12" s="92"/>
      <c r="N12" s="92"/>
      <c r="O12" s="92"/>
      <c r="P12" s="92" t="s">
        <v>54</v>
      </c>
      <c r="Q12" s="92"/>
      <c r="R12" s="93"/>
      <c r="S12" s="8"/>
    </row>
    <row r="13" spans="1:25" ht="33" customHeight="1" x14ac:dyDescent="0.2">
      <c r="A13" s="8"/>
      <c r="B13" s="132"/>
      <c r="C13" s="90"/>
      <c r="D13" s="91"/>
      <c r="E13" s="91"/>
      <c r="F13" s="37"/>
      <c r="G13" s="94"/>
      <c r="H13" s="94"/>
      <c r="I13" s="94"/>
      <c r="J13" s="94"/>
      <c r="K13" s="94"/>
      <c r="L13" s="94"/>
      <c r="M13" s="94"/>
      <c r="N13" s="94"/>
      <c r="O13" s="94"/>
      <c r="P13" s="92"/>
      <c r="Q13" s="92"/>
      <c r="R13" s="93"/>
      <c r="S13" s="8"/>
    </row>
    <row r="14" spans="1:25" ht="24" customHeight="1" x14ac:dyDescent="0.2">
      <c r="A14" s="8"/>
      <c r="B14" s="132"/>
      <c r="C14" s="90" t="s">
        <v>59</v>
      </c>
      <c r="D14" s="91"/>
      <c r="E14" s="91"/>
      <c r="F14" s="35"/>
      <c r="G14" s="94"/>
      <c r="H14" s="94"/>
      <c r="I14" s="94"/>
      <c r="J14" s="94"/>
      <c r="K14" s="94"/>
      <c r="L14" s="94"/>
      <c r="M14" s="94"/>
      <c r="N14" s="94"/>
      <c r="O14" s="94"/>
      <c r="P14" s="92"/>
      <c r="Q14" s="92"/>
      <c r="R14" s="93"/>
      <c r="S14" s="8"/>
    </row>
    <row r="15" spans="1:25" ht="24" customHeight="1" x14ac:dyDescent="0.2">
      <c r="A15" s="8"/>
      <c r="B15" s="132"/>
      <c r="C15" s="90" t="s">
        <v>2</v>
      </c>
      <c r="D15" s="91"/>
      <c r="E15" s="91"/>
      <c r="F15" s="38" t="s">
        <v>17</v>
      </c>
      <c r="G15" s="94" t="s">
        <v>74</v>
      </c>
      <c r="H15" s="94"/>
      <c r="I15" s="94"/>
      <c r="J15" s="94"/>
      <c r="K15" s="94"/>
      <c r="L15" s="94"/>
      <c r="M15" s="94"/>
      <c r="N15" s="94"/>
      <c r="O15" s="94"/>
      <c r="P15" s="92" t="s">
        <v>57</v>
      </c>
      <c r="Q15" s="92"/>
      <c r="R15" s="93"/>
      <c r="S15" s="8"/>
    </row>
    <row r="16" spans="1:25" ht="24" customHeight="1" x14ac:dyDescent="0.2">
      <c r="A16" s="8"/>
      <c r="B16" s="132"/>
      <c r="C16" s="90" t="s">
        <v>53</v>
      </c>
      <c r="D16" s="91"/>
      <c r="E16" s="91"/>
      <c r="F16" s="38" t="s">
        <v>18</v>
      </c>
      <c r="G16" s="94" t="s">
        <v>69</v>
      </c>
      <c r="H16" s="94"/>
      <c r="I16" s="94"/>
      <c r="J16" s="94"/>
      <c r="K16" s="94"/>
      <c r="L16" s="94"/>
      <c r="M16" s="94"/>
      <c r="N16" s="94"/>
      <c r="O16" s="94"/>
      <c r="P16" s="92" t="s">
        <v>54</v>
      </c>
      <c r="Q16" s="92"/>
      <c r="R16" s="93"/>
      <c r="S16" s="8"/>
    </row>
    <row r="17" spans="1:27" ht="24" customHeight="1" x14ac:dyDescent="0.2">
      <c r="A17" s="8"/>
      <c r="B17" s="133"/>
      <c r="C17" s="39"/>
      <c r="D17" s="40"/>
      <c r="E17" s="40"/>
      <c r="F17" s="40"/>
      <c r="G17" s="40"/>
      <c r="H17" s="40"/>
      <c r="I17" s="40"/>
      <c r="J17" s="40"/>
      <c r="K17" s="40"/>
      <c r="L17" s="40"/>
      <c r="M17" s="40"/>
      <c r="N17" s="40"/>
      <c r="O17" s="40"/>
      <c r="P17" s="40"/>
      <c r="Q17" s="40"/>
      <c r="R17" s="41"/>
      <c r="S17" s="8"/>
    </row>
    <row r="18" spans="1:27" ht="39" customHeight="1" x14ac:dyDescent="0.2">
      <c r="A18" s="8"/>
      <c r="B18" s="134" t="s">
        <v>8</v>
      </c>
      <c r="C18" s="99" t="s">
        <v>70</v>
      </c>
      <c r="D18" s="100"/>
      <c r="E18" s="100"/>
      <c r="F18" s="100"/>
      <c r="G18" s="100"/>
      <c r="H18" s="100"/>
      <c r="I18" s="100"/>
      <c r="J18" s="100"/>
      <c r="K18" s="100"/>
      <c r="L18" s="100"/>
      <c r="M18" s="100"/>
      <c r="N18" s="100"/>
      <c r="O18" s="100"/>
      <c r="P18" s="100"/>
      <c r="Q18" s="100"/>
      <c r="R18" s="101"/>
      <c r="S18" s="8"/>
    </row>
    <row r="19" spans="1:27" ht="16.2" x14ac:dyDescent="0.2">
      <c r="A19" s="8"/>
      <c r="B19" s="132"/>
      <c r="C19" s="9" t="s">
        <v>16</v>
      </c>
      <c r="D19" s="11">
        <v>5</v>
      </c>
      <c r="E19" s="10" t="s">
        <v>0</v>
      </c>
      <c r="F19" s="11">
        <v>10</v>
      </c>
      <c r="G19" s="10" t="s">
        <v>3</v>
      </c>
      <c r="H19" s="11">
        <v>5</v>
      </c>
      <c r="I19" s="135" t="s">
        <v>50</v>
      </c>
      <c r="J19" s="135"/>
      <c r="K19" s="136" t="s">
        <v>4</v>
      </c>
      <c r="L19" s="136"/>
      <c r="M19" s="104" t="s">
        <v>51</v>
      </c>
      <c r="N19" s="105"/>
      <c r="O19" s="105"/>
      <c r="P19" s="105"/>
      <c r="Q19" s="105"/>
      <c r="R19" s="14"/>
      <c r="S19" s="8"/>
      <c r="Y19" s="3"/>
      <c r="Z19" s="3"/>
      <c r="AA19" s="3"/>
    </row>
    <row r="20" spans="1:27" ht="10.8" customHeight="1" x14ac:dyDescent="0.2">
      <c r="A20" s="8"/>
      <c r="B20" s="27"/>
      <c r="C20" s="32"/>
      <c r="D20" s="33"/>
      <c r="E20" s="33"/>
      <c r="F20" s="33"/>
      <c r="G20" s="33"/>
      <c r="H20" s="33"/>
      <c r="I20" s="33"/>
      <c r="J20" s="33"/>
      <c r="K20" s="33"/>
      <c r="L20" s="33"/>
      <c r="M20" s="42"/>
      <c r="N20" s="42"/>
      <c r="O20" s="42"/>
      <c r="P20" s="42"/>
      <c r="Q20" s="42"/>
      <c r="R20" s="34"/>
      <c r="S20" s="8"/>
    </row>
    <row r="21" spans="1:27" ht="28.8" x14ac:dyDescent="0.2">
      <c r="A21" s="8"/>
      <c r="B21" s="12" t="s">
        <v>22</v>
      </c>
      <c r="C21" s="5" t="s">
        <v>16</v>
      </c>
      <c r="D21" s="15">
        <v>5</v>
      </c>
      <c r="E21" s="6" t="s">
        <v>0</v>
      </c>
      <c r="F21" s="30">
        <v>10</v>
      </c>
      <c r="G21" s="6" t="s">
        <v>3</v>
      </c>
      <c r="H21" s="30">
        <v>26</v>
      </c>
      <c r="I21" s="148" t="s">
        <v>50</v>
      </c>
      <c r="J21" s="148"/>
      <c r="K21" s="146" t="s">
        <v>4</v>
      </c>
      <c r="L21" s="146"/>
      <c r="M21" s="107" t="s">
        <v>52</v>
      </c>
      <c r="N21" s="107"/>
      <c r="O21" s="107"/>
      <c r="P21" s="107"/>
      <c r="Q21" s="107"/>
      <c r="R21" s="16"/>
      <c r="S21" s="8"/>
    </row>
    <row r="22" spans="1:27" x14ac:dyDescent="0.2">
      <c r="A22" s="8"/>
      <c r="B22" s="134" t="s">
        <v>9</v>
      </c>
      <c r="C22" s="108" t="s">
        <v>67</v>
      </c>
      <c r="D22" s="109"/>
      <c r="E22" s="109"/>
      <c r="F22" s="109"/>
      <c r="G22" s="109"/>
      <c r="H22" s="109"/>
      <c r="I22" s="109"/>
      <c r="J22" s="109"/>
      <c r="K22" s="109"/>
      <c r="L22" s="109"/>
      <c r="M22" s="109"/>
      <c r="N22" s="109"/>
      <c r="O22" s="109"/>
      <c r="P22" s="109"/>
      <c r="Q22" s="109"/>
      <c r="R22" s="110"/>
      <c r="S22" s="8"/>
    </row>
    <row r="23" spans="1:27" ht="16.2" x14ac:dyDescent="0.2">
      <c r="A23" s="8"/>
      <c r="B23" s="133"/>
      <c r="C23" s="141"/>
      <c r="D23" s="142"/>
      <c r="E23" s="143">
        <v>15</v>
      </c>
      <c r="F23" s="143"/>
      <c r="G23" s="143"/>
      <c r="H23" s="142" t="s">
        <v>10</v>
      </c>
      <c r="I23" s="142"/>
      <c r="J23" s="142"/>
      <c r="K23" s="142"/>
      <c r="L23" s="28">
        <v>1</v>
      </c>
      <c r="M23" s="144" t="s">
        <v>11</v>
      </c>
      <c r="N23" s="144"/>
      <c r="O23" s="144"/>
      <c r="P23" s="144"/>
      <c r="Q23" s="144"/>
      <c r="R23" s="145"/>
      <c r="S23" s="8"/>
    </row>
    <row r="24" spans="1:27" ht="15.75" customHeight="1" x14ac:dyDescent="0.2">
      <c r="A24" s="8"/>
      <c r="B24" s="61" t="s">
        <v>62</v>
      </c>
      <c r="C24" s="86" t="s">
        <v>63</v>
      </c>
      <c r="D24" s="67"/>
      <c r="E24" s="67"/>
      <c r="F24" s="67"/>
      <c r="G24" s="67"/>
      <c r="H24" s="67"/>
      <c r="I24" s="67"/>
      <c r="J24" s="67"/>
      <c r="K24" s="67"/>
      <c r="L24" s="67"/>
      <c r="M24" s="67"/>
      <c r="N24" s="67"/>
      <c r="O24" s="67"/>
      <c r="P24" s="67"/>
      <c r="Q24" s="67"/>
      <c r="R24" s="68"/>
      <c r="S24" s="8"/>
      <c r="Z24" s="3"/>
      <c r="AA24" s="3"/>
    </row>
    <row r="25" spans="1:27" ht="65.400000000000006" customHeight="1" x14ac:dyDescent="0.2">
      <c r="A25" s="8"/>
      <c r="B25" s="62"/>
      <c r="C25" s="87" t="s">
        <v>71</v>
      </c>
      <c r="D25" s="88"/>
      <c r="E25" s="88"/>
      <c r="F25" s="88"/>
      <c r="G25" s="88"/>
      <c r="H25" s="88"/>
      <c r="I25" s="88"/>
      <c r="J25" s="88"/>
      <c r="K25" s="88"/>
      <c r="L25" s="88"/>
      <c r="M25" s="88"/>
      <c r="N25" s="88"/>
      <c r="O25" s="88"/>
      <c r="P25" s="88"/>
      <c r="Q25" s="88"/>
      <c r="R25" s="89"/>
      <c r="S25" s="8"/>
      <c r="Z25" s="3"/>
      <c r="AA25" s="3"/>
    </row>
    <row r="26" spans="1:27" x14ac:dyDescent="0.2">
      <c r="A26" s="8"/>
      <c r="B26" s="131" t="s">
        <v>23</v>
      </c>
      <c r="C26" s="66" t="s">
        <v>72</v>
      </c>
      <c r="D26" s="67"/>
      <c r="E26" s="67"/>
      <c r="F26" s="67"/>
      <c r="G26" s="67"/>
      <c r="H26" s="67"/>
      <c r="I26" s="67"/>
      <c r="J26" s="67"/>
      <c r="K26" s="67"/>
      <c r="L26" s="67"/>
      <c r="M26" s="67"/>
      <c r="N26" s="67"/>
      <c r="O26" s="67"/>
      <c r="P26" s="67"/>
      <c r="Q26" s="67"/>
      <c r="R26" s="68"/>
      <c r="S26" s="8"/>
      <c r="Y26" s="3"/>
      <c r="Z26" s="3"/>
      <c r="AA26" s="3"/>
    </row>
    <row r="27" spans="1:27" ht="61.8" customHeight="1" x14ac:dyDescent="0.2">
      <c r="A27" s="8"/>
      <c r="B27" s="133"/>
      <c r="C27" s="69" t="s">
        <v>66</v>
      </c>
      <c r="D27" s="70"/>
      <c r="E27" s="70"/>
      <c r="F27" s="70"/>
      <c r="G27" s="70"/>
      <c r="H27" s="70"/>
      <c r="I27" s="70"/>
      <c r="J27" s="70"/>
      <c r="K27" s="70"/>
      <c r="L27" s="70"/>
      <c r="M27" s="70"/>
      <c r="N27" s="70"/>
      <c r="O27" s="70"/>
      <c r="P27" s="70"/>
      <c r="Q27" s="70"/>
      <c r="R27" s="71"/>
      <c r="S27" s="8"/>
      <c r="Y27" s="3"/>
      <c r="Z27" s="3"/>
      <c r="AA27" s="3"/>
    </row>
    <row r="28" spans="1:27" ht="30" customHeight="1" x14ac:dyDescent="0.2">
      <c r="A28" s="8"/>
      <c r="B28" s="131" t="s">
        <v>25</v>
      </c>
      <c r="C28" s="137" t="s">
        <v>12</v>
      </c>
      <c r="D28" s="138"/>
      <c r="E28" s="75" t="s">
        <v>64</v>
      </c>
      <c r="F28" s="75"/>
      <c r="G28" s="75"/>
      <c r="H28" s="75"/>
      <c r="I28" s="75"/>
      <c r="J28" s="75"/>
      <c r="K28" s="75"/>
      <c r="L28" s="75"/>
      <c r="M28" s="75"/>
      <c r="N28" s="75"/>
      <c r="O28" s="75"/>
      <c r="P28" s="75"/>
      <c r="Q28" s="75"/>
      <c r="R28" s="76"/>
      <c r="S28" s="8"/>
    </row>
    <row r="29" spans="1:27" ht="30" customHeight="1" x14ac:dyDescent="0.2">
      <c r="A29" s="8"/>
      <c r="B29" s="132"/>
      <c r="C29" s="139" t="s">
        <v>13</v>
      </c>
      <c r="D29" s="140"/>
      <c r="E29" s="79" t="s">
        <v>47</v>
      </c>
      <c r="F29" s="80"/>
      <c r="G29" s="80"/>
      <c r="H29" s="80"/>
      <c r="I29" s="80"/>
      <c r="J29" s="80"/>
      <c r="K29" s="80"/>
      <c r="L29" s="80"/>
      <c r="M29" s="80"/>
      <c r="N29" s="80"/>
      <c r="O29" s="80"/>
      <c r="P29" s="80"/>
      <c r="Q29" s="80"/>
      <c r="R29" s="81"/>
      <c r="S29" s="8"/>
    </row>
    <row r="30" spans="1:27" ht="30" customHeight="1" x14ac:dyDescent="0.2">
      <c r="A30" s="8"/>
      <c r="B30" s="133"/>
      <c r="C30" s="141" t="s">
        <v>14</v>
      </c>
      <c r="D30" s="142"/>
      <c r="E30" s="84" t="s">
        <v>65</v>
      </c>
      <c r="F30" s="84"/>
      <c r="G30" s="84"/>
      <c r="H30" s="84"/>
      <c r="I30" s="84"/>
      <c r="J30" s="84"/>
      <c r="K30" s="84"/>
      <c r="L30" s="84"/>
      <c r="M30" s="84"/>
      <c r="N30" s="84"/>
      <c r="O30" s="84"/>
      <c r="P30" s="84"/>
      <c r="Q30" s="84"/>
      <c r="R30" s="85"/>
      <c r="S30" s="8"/>
      <c r="Z30" s="3"/>
      <c r="AA30" s="3"/>
    </row>
    <row r="31" spans="1:27" ht="7.5" customHeight="1" x14ac:dyDescent="0.2">
      <c r="A31" s="63"/>
      <c r="B31" s="63"/>
      <c r="C31" s="63"/>
      <c r="D31" s="63"/>
      <c r="E31" s="63"/>
      <c r="F31" s="63"/>
      <c r="G31" s="63"/>
      <c r="H31" s="63"/>
      <c r="I31" s="63"/>
      <c r="J31" s="63"/>
      <c r="K31" s="63"/>
      <c r="L31" s="63"/>
      <c r="M31" s="63"/>
      <c r="N31" s="63"/>
      <c r="O31" s="63"/>
      <c r="P31" s="63"/>
      <c r="Q31" s="63"/>
      <c r="R31" s="63"/>
      <c r="S31" s="63"/>
    </row>
    <row r="32" spans="1:27" ht="35.4" customHeight="1" x14ac:dyDescent="0.2">
      <c r="B32" s="116" t="s">
        <v>48</v>
      </c>
      <c r="C32" s="116"/>
      <c r="D32" s="116"/>
      <c r="E32" s="116"/>
      <c r="F32" s="116"/>
      <c r="G32" s="116"/>
      <c r="H32" s="116"/>
      <c r="I32" s="116"/>
      <c r="J32" s="116"/>
      <c r="K32" s="116"/>
      <c r="L32" s="116"/>
      <c r="M32" s="116"/>
      <c r="N32" s="116"/>
      <c r="O32" s="116"/>
      <c r="P32" s="116"/>
      <c r="Q32" s="116"/>
      <c r="R32" s="116"/>
    </row>
  </sheetData>
  <sheetProtection selectLockedCells="1"/>
  <mergeCells count="59">
    <mergeCell ref="B32:R32"/>
    <mergeCell ref="B2:L2"/>
    <mergeCell ref="B3:R3"/>
    <mergeCell ref="B4:R4"/>
    <mergeCell ref="C6:R6"/>
    <mergeCell ref="C9:R9"/>
    <mergeCell ref="B7:B8"/>
    <mergeCell ref="C7:D7"/>
    <mergeCell ref="E7:R7"/>
    <mergeCell ref="C8:D8"/>
    <mergeCell ref="E8:R8"/>
    <mergeCell ref="C10:R10"/>
    <mergeCell ref="C11:E11"/>
    <mergeCell ref="G11:O11"/>
    <mergeCell ref="P11:R11"/>
    <mergeCell ref="I21:J21"/>
    <mergeCell ref="K21:L21"/>
    <mergeCell ref="M21:Q21"/>
    <mergeCell ref="C14:E14"/>
    <mergeCell ref="G14:O14"/>
    <mergeCell ref="P14:R14"/>
    <mergeCell ref="C15:E15"/>
    <mergeCell ref="G15:O15"/>
    <mergeCell ref="P15:R15"/>
    <mergeCell ref="C23:D23"/>
    <mergeCell ref="E23:G23"/>
    <mergeCell ref="H23:K23"/>
    <mergeCell ref="M23:R23"/>
    <mergeCell ref="B24:B25"/>
    <mergeCell ref="C24:R24"/>
    <mergeCell ref="B22:B23"/>
    <mergeCell ref="C22:R22"/>
    <mergeCell ref="C25:R25"/>
    <mergeCell ref="A31:S31"/>
    <mergeCell ref="B26:B27"/>
    <mergeCell ref="C26:R26"/>
    <mergeCell ref="C27:R27"/>
    <mergeCell ref="B28:B30"/>
    <mergeCell ref="C28:D28"/>
    <mergeCell ref="E28:R28"/>
    <mergeCell ref="C29:D29"/>
    <mergeCell ref="E29:R29"/>
    <mergeCell ref="C30:D30"/>
    <mergeCell ref="E30:R30"/>
    <mergeCell ref="B10:B17"/>
    <mergeCell ref="C13:E13"/>
    <mergeCell ref="G16:O16"/>
    <mergeCell ref="B18:B19"/>
    <mergeCell ref="C18:R18"/>
    <mergeCell ref="I19:J19"/>
    <mergeCell ref="K19:L19"/>
    <mergeCell ref="M19:Q19"/>
    <mergeCell ref="C16:E16"/>
    <mergeCell ref="P16:R16"/>
    <mergeCell ref="C12:E12"/>
    <mergeCell ref="G12:O12"/>
    <mergeCell ref="P12:R12"/>
    <mergeCell ref="G13:O13"/>
    <mergeCell ref="P13:R13"/>
  </mergeCells>
  <phoneticPr fontId="1"/>
  <dataValidations count="10">
    <dataValidation type="list" allowBlank="1" showInputMessage="1" sqref="D21">
      <formula1>"3,4,5,6,7,8,9"</formula1>
    </dataValidation>
    <dataValidation type="list" showInputMessage="1" sqref="F15:F16">
      <formula1>"□,■,"</formula1>
    </dataValidation>
    <dataValidation type="list" allowBlank="1" showInputMessage="1" showErrorMessage="1" sqref="H19 H21">
      <formula1>"1,2,3,4,5,6,7,8,9,10,11,12,13,14,15,16,17,18,19,20,21,22,23,24,25,26,27,28,29,30,31"</formula1>
    </dataValidation>
    <dataValidation type="list" allowBlank="1" showInputMessage="1" showErrorMessage="1" sqref="F19 F21">
      <formula1>"1,2,3,4,5,6,7,8,9,10,11,12"</formula1>
    </dataValidation>
    <dataValidation showInputMessage="1" sqref="F14 F11:F12"/>
    <dataValidation type="list" allowBlank="1" showInputMessage="1" sqref="M2">
      <formula1>"　,5,6,7,8,9,10,11,12,13,14,15"</formula1>
    </dataValidation>
    <dataValidation type="list" allowBlank="1" showInputMessage="1" sqref="M19 M21">
      <formula1>"①9:00～12:00,②13:30～16:30,要相談"</formula1>
    </dataValidation>
    <dataValidation type="list" allowBlank="1" showInputMessage="1" sqref="D19">
      <formula1>"4,5,6,7,8,9"</formula1>
    </dataValidation>
    <dataValidation type="list" allowBlank="1" showInputMessage="1" sqref="Q2">
      <formula1>"　,1,2,3,4,5,6,7,8,9,10,11,12,13,14,15,16,17,18,19,20,21,22,23,24,25,26,27,28,29,30,31"</formula1>
    </dataValidation>
    <dataValidation type="list" allowBlank="1" showInputMessage="1" sqref="O2">
      <formula1>"　,1,2,3,4,5,6,7,8,9,10,11,12"</formula1>
    </dataValidation>
  </dataValidations>
  <printOptions horizontalCentered="1" verticalCentered="1"/>
  <pageMargins left="0.59055118110236227" right="0.59055118110236227" top="0.59055118110236227" bottom="0.59055118110236227" header="0.39370078740157483" footer="0.39370078740157483"/>
  <pageSetup paperSize="9" scale="94"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7"/>
  <sheetViews>
    <sheetView workbookViewId="0">
      <selection activeCell="B2" sqref="B2"/>
    </sheetView>
  </sheetViews>
  <sheetFormatPr defaultRowHeight="13.2" x14ac:dyDescent="0.2"/>
  <cols>
    <col min="1" max="1" width="1.5546875" customWidth="1"/>
    <col min="2" max="2" width="10.21875" customWidth="1"/>
  </cols>
  <sheetData>
    <row r="1" spans="2:21" x14ac:dyDescent="0.2">
      <c r="H1">
        <v>1</v>
      </c>
      <c r="I1">
        <v>2</v>
      </c>
      <c r="J1">
        <v>3</v>
      </c>
      <c r="K1">
        <v>4</v>
      </c>
      <c r="L1">
        <v>5</v>
      </c>
      <c r="M1">
        <v>6</v>
      </c>
      <c r="N1">
        <v>7</v>
      </c>
      <c r="O1">
        <v>8</v>
      </c>
      <c r="P1">
        <v>9</v>
      </c>
      <c r="Q1">
        <v>10</v>
      </c>
    </row>
    <row r="2" spans="2:21" x14ac:dyDescent="0.2">
      <c r="C2" s="149" t="s">
        <v>28</v>
      </c>
      <c r="D2" s="149"/>
      <c r="E2" s="149"/>
      <c r="F2" s="22" t="s">
        <v>29</v>
      </c>
      <c r="G2" s="22" t="s">
        <v>30</v>
      </c>
      <c r="H2" s="19" t="s">
        <v>40</v>
      </c>
      <c r="I2" s="19" t="s">
        <v>40</v>
      </c>
      <c r="J2" s="19" t="s">
        <v>40</v>
      </c>
      <c r="K2" s="19" t="s">
        <v>40</v>
      </c>
      <c r="L2" s="19" t="s">
        <v>40</v>
      </c>
      <c r="M2" s="19" t="s">
        <v>40</v>
      </c>
      <c r="N2" s="19" t="s">
        <v>40</v>
      </c>
      <c r="O2" s="19" t="s">
        <v>40</v>
      </c>
      <c r="P2" s="19" t="s">
        <v>40</v>
      </c>
      <c r="Q2" s="19" t="s">
        <v>40</v>
      </c>
      <c r="R2" s="22" t="s">
        <v>9</v>
      </c>
      <c r="S2" s="19" t="s">
        <v>41</v>
      </c>
      <c r="T2" s="19" t="s">
        <v>42</v>
      </c>
      <c r="U2" s="19" t="s">
        <v>43</v>
      </c>
    </row>
    <row r="3" spans="2:21" x14ac:dyDescent="0.2">
      <c r="B3" t="s">
        <v>44</v>
      </c>
      <c r="C3" s="21" t="s">
        <v>0</v>
      </c>
      <c r="D3" s="21" t="s">
        <v>3</v>
      </c>
      <c r="E3" s="21" t="s">
        <v>27</v>
      </c>
      <c r="F3" s="23"/>
      <c r="G3" s="23"/>
      <c r="H3" s="20" t="s">
        <v>31</v>
      </c>
      <c r="I3" s="20" t="s">
        <v>32</v>
      </c>
      <c r="J3" s="20" t="s">
        <v>33</v>
      </c>
      <c r="K3" s="20" t="s">
        <v>34</v>
      </c>
      <c r="L3" s="20" t="s">
        <v>35</v>
      </c>
      <c r="M3" s="20" t="s">
        <v>36</v>
      </c>
      <c r="N3" s="20" t="s">
        <v>37</v>
      </c>
      <c r="O3" s="20" t="s">
        <v>38</v>
      </c>
      <c r="P3" s="20" t="s">
        <v>39</v>
      </c>
      <c r="Q3" s="23"/>
      <c r="R3" s="23"/>
      <c r="S3" s="23"/>
      <c r="T3" s="23"/>
      <c r="U3" s="23"/>
    </row>
    <row r="4" spans="2:21" x14ac:dyDescent="0.2">
      <c r="B4" s="18"/>
      <c r="C4" s="18"/>
      <c r="D4" s="18"/>
      <c r="E4" s="18"/>
      <c r="F4" s="18"/>
      <c r="G4" s="18"/>
      <c r="H4" s="18"/>
      <c r="I4" s="18"/>
      <c r="J4" s="18"/>
      <c r="K4" s="18"/>
      <c r="L4" s="18"/>
      <c r="M4" s="18"/>
      <c r="N4" s="18"/>
      <c r="O4" s="18"/>
      <c r="P4" s="18"/>
      <c r="Q4" s="18"/>
      <c r="R4" s="18"/>
      <c r="S4" s="18"/>
      <c r="T4" s="18"/>
      <c r="U4" s="18"/>
    </row>
    <row r="5" spans="2:21" x14ac:dyDescent="0.2">
      <c r="B5">
        <f>B4+1</f>
        <v>1</v>
      </c>
      <c r="C5">
        <f>利用申込書!D19</f>
        <v>0</v>
      </c>
      <c r="D5">
        <f>利用申込書!F19</f>
        <v>0</v>
      </c>
      <c r="E5">
        <f>利用申込書!H19</f>
        <v>0</v>
      </c>
      <c r="F5">
        <f>利用申込書!C6</f>
        <v>0</v>
      </c>
      <c r="G5">
        <f>利用申込書!C9</f>
        <v>0</v>
      </c>
      <c r="H5">
        <f>IF(利用申込書!F11="□",0,1)</f>
        <v>1</v>
      </c>
      <c r="I5">
        <f>IF(利用申込書!F12="□",0,1)</f>
        <v>1</v>
      </c>
      <c r="J5" t="e">
        <f>IF(利用申込書!#REF!="□",0,1)</f>
        <v>#REF!</v>
      </c>
      <c r="K5">
        <f>IF(利用申込書!F13="□",0,1)</f>
        <v>1</v>
      </c>
      <c r="L5">
        <f>IF(利用申込書!F14="□",0,1)</f>
        <v>1</v>
      </c>
      <c r="M5">
        <f>IF(利用申込書!F15="□",0,1)</f>
        <v>0</v>
      </c>
      <c r="N5">
        <f>IF(利用申込書!K15="□",0,1)</f>
        <v>1</v>
      </c>
      <c r="O5">
        <f>IF(利用申込書!F16="□",0,1)</f>
        <v>0</v>
      </c>
      <c r="P5">
        <f>IF(利用申込書!K16="□",0,1)</f>
        <v>1</v>
      </c>
      <c r="R5">
        <f>利用申込書!E23</f>
        <v>0</v>
      </c>
      <c r="S5">
        <f>利用申込書!L23</f>
        <v>0</v>
      </c>
      <c r="T5">
        <f>IF(利用申込書!F25="□",0,1)</f>
        <v>1</v>
      </c>
      <c r="U5">
        <f>利用申込書!C27</f>
        <v>0</v>
      </c>
    </row>
    <row r="6" spans="2:21" x14ac:dyDescent="0.2">
      <c r="B6" s="18"/>
      <c r="C6" s="18"/>
      <c r="D6" s="18"/>
      <c r="E6" s="18"/>
      <c r="F6" s="18"/>
      <c r="G6" s="18"/>
      <c r="H6" s="18"/>
      <c r="I6" s="18"/>
      <c r="J6" s="18"/>
      <c r="K6" s="18"/>
      <c r="L6" s="18"/>
      <c r="M6" s="18"/>
      <c r="N6" s="18"/>
      <c r="O6" s="18"/>
      <c r="P6" s="18"/>
      <c r="Q6" s="18"/>
      <c r="R6" s="18"/>
      <c r="S6" s="18"/>
      <c r="T6" s="18"/>
      <c r="U6" s="18"/>
    </row>
    <row r="7" spans="2:21" ht="39.6" x14ac:dyDescent="0.2">
      <c r="B7" s="24" t="s">
        <v>45</v>
      </c>
      <c r="C7" s="26"/>
      <c r="D7" s="26"/>
      <c r="E7" s="26"/>
      <c r="F7" s="26"/>
      <c r="G7" s="26"/>
      <c r="H7" s="25">
        <f>SUM(H4:H6)</f>
        <v>1</v>
      </c>
      <c r="I7" s="25">
        <f t="shared" ref="I7:T7" si="0">SUM(I4:I6)</f>
        <v>1</v>
      </c>
      <c r="J7" s="25" t="e">
        <f t="shared" si="0"/>
        <v>#REF!</v>
      </c>
      <c r="K7" s="25">
        <f t="shared" si="0"/>
        <v>1</v>
      </c>
      <c r="L7" s="25">
        <f t="shared" si="0"/>
        <v>1</v>
      </c>
      <c r="M7" s="25">
        <f t="shared" si="0"/>
        <v>0</v>
      </c>
      <c r="N7" s="25">
        <f t="shared" si="0"/>
        <v>1</v>
      </c>
      <c r="O7" s="25">
        <f t="shared" si="0"/>
        <v>0</v>
      </c>
      <c r="P7" s="25">
        <f t="shared" si="0"/>
        <v>1</v>
      </c>
      <c r="Q7" s="25">
        <f t="shared" si="0"/>
        <v>0</v>
      </c>
      <c r="R7" s="25">
        <f t="shared" si="0"/>
        <v>0</v>
      </c>
      <c r="S7" s="25">
        <f t="shared" si="0"/>
        <v>0</v>
      </c>
      <c r="T7" s="25">
        <f t="shared" si="0"/>
        <v>1</v>
      </c>
      <c r="U7" s="26"/>
    </row>
  </sheetData>
  <mergeCells count="1">
    <mergeCell ref="C2:E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利用申込書</vt:lpstr>
      <vt:lpstr>記入例</vt:lpstr>
      <vt:lpstr>簡易集計</vt:lpstr>
      <vt:lpstr>記入例!Print_Area</vt:lpstr>
      <vt:lpstr>利用申込書!Print_Area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嘉晃</cp:lastModifiedBy>
  <cp:lastPrinted>2023-07-25T06:38:14Z</cp:lastPrinted>
  <dcterms:created xsi:type="dcterms:W3CDTF">2017-04-07T04:12:46Z</dcterms:created>
  <dcterms:modified xsi:type="dcterms:W3CDTF">2023-07-25T06:38:18Z</dcterms:modified>
</cp:coreProperties>
</file>