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J:\00事務所共有\ホームページ更新作業フォルダ\01.HP作業担当専用\00入札結果等の公表\2024\"/>
    </mc:Choice>
  </mc:AlternateContent>
  <xr:revisionPtr revIDLastSave="0" documentId="13_ncr:1_{42BEADF3-3247-4F65-B105-5AA300CF9936}" xr6:coauthVersionLast="47" xr6:coauthVersionMax="47" xr10:uidLastSave="{00000000-0000-0000-0000-000000000000}"/>
  <bookViews>
    <workbookView xWindow="-23232" yWindow="1884" windowWidth="19368" windowHeight="12480" xr2:uid="{00000000-000D-0000-FFFF-FFFF00000000}"/>
  </bookViews>
  <sheets>
    <sheet name="入札調書等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<sst xmlns="http://schemas.openxmlformats.org/spreadsheetml/2006/main" count="96" uniqueCount="21">
  <si>
    <t>令和６年度　入札調書等（物品・役務関係）</t>
    <rPh sb="0" eb="2">
      <t>レイワ</t>
    </rPh>
    <rPh sb="3" eb="5">
      <t>ネンド</t>
    </rPh>
    <rPh sb="6" eb="8">
      <t>ニュウサツ</t>
    </rPh>
    <rPh sb="8" eb="10">
      <t>チョウショ</t>
    </rPh>
    <rPh sb="10" eb="11">
      <t>トウ</t>
    </rPh>
    <rPh sb="12" eb="14">
      <t>ブッピン</t>
    </rPh>
    <rPh sb="15" eb="17">
      <t>エキム</t>
    </rPh>
    <rPh sb="17" eb="19">
      <t>カンケイ</t>
    </rPh>
    <phoneticPr fontId="4"/>
  </si>
  <si>
    <t>※案件名をクリックすると、入札調書が表示されます。（PDF形式）</t>
    <rPh sb="1" eb="3">
      <t>アンケン</t>
    </rPh>
    <rPh sb="3" eb="4">
      <t>メイ</t>
    </rPh>
    <rPh sb="13" eb="15">
      <t>ニュウサツ</t>
    </rPh>
    <rPh sb="15" eb="17">
      <t>チョウショ</t>
    </rPh>
    <rPh sb="18" eb="20">
      <t>ヒョウジ</t>
    </rPh>
    <rPh sb="29" eb="31">
      <t>ケイシキ</t>
    </rPh>
    <phoneticPr fontId="4"/>
  </si>
  <si>
    <t>所在地</t>
    <rPh sb="0" eb="3">
      <t>ショザイチ</t>
    </rPh>
    <phoneticPr fontId="4"/>
  </si>
  <si>
    <t>事務所名</t>
    <rPh sb="0" eb="3">
      <t>ジムショ</t>
    </rPh>
    <rPh sb="3" eb="4">
      <t>メイ</t>
    </rPh>
    <phoneticPr fontId="4"/>
  </si>
  <si>
    <t>開札日</t>
    <rPh sb="0" eb="2">
      <t>カイサツ</t>
    </rPh>
    <rPh sb="2" eb="3">
      <t>ヒ</t>
    </rPh>
    <phoneticPr fontId="4"/>
  </si>
  <si>
    <t>種別</t>
    <rPh sb="0" eb="2">
      <t>シュベツ</t>
    </rPh>
    <phoneticPr fontId="4"/>
  </si>
  <si>
    <t>案件名</t>
    <rPh sb="0" eb="2">
      <t>アンケン</t>
    </rPh>
    <rPh sb="2" eb="3">
      <t>メイ</t>
    </rPh>
    <phoneticPr fontId="4"/>
  </si>
  <si>
    <t>数量</t>
    <rPh sb="0" eb="2">
      <t>スウリョウ</t>
    </rPh>
    <phoneticPr fontId="4"/>
  </si>
  <si>
    <t>低入札調査の結果の概要等</t>
    <rPh sb="11" eb="12">
      <t>トウ</t>
    </rPh>
    <phoneticPr fontId="4"/>
  </si>
  <si>
    <t>備考</t>
    <rPh sb="0" eb="2">
      <t>ビコウ</t>
    </rPh>
    <phoneticPr fontId="4"/>
  </si>
  <si>
    <t>東北地方整備局</t>
    <rPh sb="0" eb="2">
      <t>トウホク</t>
    </rPh>
    <rPh sb="2" eb="4">
      <t>チホウ</t>
    </rPh>
    <rPh sb="4" eb="7">
      <t>セイビキョク</t>
    </rPh>
    <phoneticPr fontId="4"/>
  </si>
  <si>
    <t>役務の提供等</t>
    <rPh sb="0" eb="2">
      <t>エキム</t>
    </rPh>
    <rPh sb="3" eb="5">
      <t>テイキョウ</t>
    </rPh>
    <rPh sb="5" eb="6">
      <t>トウ</t>
    </rPh>
    <phoneticPr fontId="4"/>
  </si>
  <si>
    <t>数量総括表</t>
    <rPh sb="0" eb="5">
      <t>スウリョウソウカツヒョウ</t>
    </rPh>
    <phoneticPr fontId="4"/>
  </si>
  <si>
    <t>－</t>
    <phoneticPr fontId="4"/>
  </si>
  <si>
    <t>物品の販売</t>
    <rPh sb="0" eb="2">
      <t>ブッピン</t>
    </rPh>
    <rPh sb="3" eb="5">
      <t>ハンバイ</t>
    </rPh>
    <phoneticPr fontId="4"/>
  </si>
  <si>
    <t>内訳書</t>
    <rPh sb="0" eb="3">
      <t>ウチワケショ</t>
    </rPh>
    <phoneticPr fontId="4"/>
  </si>
  <si>
    <t>低入札調査の結果の概要等</t>
    <phoneticPr fontId="4"/>
  </si>
  <si>
    <t>山形県</t>
    <rPh sb="0" eb="2">
      <t>ヤマガタ</t>
    </rPh>
    <rPh sb="2" eb="3">
      <t>ケン</t>
    </rPh>
    <phoneticPr fontId="4"/>
  </si>
  <si>
    <t>内訳書</t>
    <rPh sb="0" eb="3">
      <t>ウチワケショ</t>
    </rPh>
    <phoneticPr fontId="2"/>
  </si>
  <si>
    <t>数量総括表</t>
    <rPh sb="0" eb="2">
      <t>スウリョウ</t>
    </rPh>
    <rPh sb="2" eb="4">
      <t>ソウカツ</t>
    </rPh>
    <rPh sb="4" eb="5">
      <t>ヒョウ</t>
    </rPh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</si>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</sst>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lightGray">
        <fgColor rgb="FFFFFF00"/>
        <bgColor rgb="FFFFFFCC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8" fontId="1" fillId="0" borderId="1" xfId="0" applyNumberFormat="1" applyFont="1" applyBorder="1" applyAlignment="1">
      <alignment horizontal="right" vertical="center"/>
    </xf>
    <xf numFmtId="0" fontId="8" fillId="0" borderId="1" xfId="1" applyBorder="1" applyAlignment="1" applyProtection="1">
      <alignment horizontal="left" vertical="center"/>
      <protection locked="0"/>
    </xf>
    <xf numFmtId="0" fontId="8" fillId="0" borderId="1" xfId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4185;&#37096;/206&#22865;&#32004;&#20107;&#21209;&#31649;&#29702;&#23448;(&#20844;&#38283;)/HP&#29992;&#12501;&#12457;&#12523;&#12480;&#65288;Ver&#65298;&#65289;/240405&#12288;&#21488;&#24115;&#27704;&#37326;&#12452;&#12513;&#12540;&#124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イメージ"/>
      <sheetName val="→工事"/>
      <sheetName val="一般競争"/>
      <sheetName val="指名競争"/>
      <sheetName val="随意契約"/>
      <sheetName val="→コンサル"/>
      <sheetName val="一般競争（ｺﾝ）"/>
      <sheetName val="指名競争 (ｺﾝ)"/>
      <sheetName val="プロポ (ｺﾝ)"/>
      <sheetName val="随意契約(ｺﾝ)"/>
      <sheetName val="苦情・低入（共通）→"/>
      <sheetName val="苦情"/>
      <sheetName val="低入関係"/>
      <sheetName val="成績→"/>
      <sheetName val="工事成績"/>
      <sheetName val="業務成績"/>
      <sheetName val="物品・役務→"/>
      <sheetName val="入札調書等"/>
      <sheetName val="企画競争実施結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H5" t="str">
            <v>草刈機等保守単価契約</v>
          </cell>
        </row>
        <row r="6">
          <cell r="H6" t="str">
            <v>除雪機械等保守単価契約（トラック・ロータリ）</v>
          </cell>
        </row>
        <row r="7">
          <cell r="H7" t="str">
            <v>電気通信施設保守業務（酒田）</v>
          </cell>
        </row>
        <row r="8">
          <cell r="H8" t="str">
            <v>車両管理業務委託（酒田河国・酒田地区２４－０４）</v>
          </cell>
        </row>
        <row r="9">
          <cell r="H9" t="str">
            <v>車両管理業務委託（酒田河国・月山ダム２４－０４）</v>
          </cell>
        </row>
        <row r="10">
          <cell r="H10" t="str">
            <v>除雪機械等保守単価契約（グレーダ）</v>
          </cell>
        </row>
        <row r="11">
          <cell r="H11" t="str">
            <v>除雪機械等保守単価契約（雪庇処理車）</v>
          </cell>
        </row>
        <row r="12">
          <cell r="H12" t="str">
            <v>水文観測施設保守点検業務</v>
          </cell>
        </row>
        <row r="13">
          <cell r="H13" t="str">
            <v>酒田管内ゲート・ポンプ点検整備業務</v>
          </cell>
        </row>
        <row r="14">
          <cell r="H14" t="str">
            <v>さみだれ大堰ゲート点検整備業務</v>
          </cell>
        </row>
        <row r="15">
          <cell r="H15" t="str">
            <v>酒田管内トンネル消火設備点検整備業務</v>
          </cell>
        </row>
        <row r="16">
          <cell r="H16" t="str">
            <v>月山道路トンネル換気設備点検整備業務</v>
          </cell>
        </row>
        <row r="17">
          <cell r="H17" t="str">
            <v>日東道トンネル換気設備点検整備業務</v>
          </cell>
        </row>
        <row r="18">
          <cell r="H18" t="str">
            <v>公共嘱託登記業務単価契約（表示に関する登記）</v>
          </cell>
        </row>
        <row r="19">
          <cell r="H19" t="str">
            <v>消防設備等保守点検業務（酒田地区）</v>
          </cell>
        </row>
        <row r="20">
          <cell r="H20" t="str">
            <v>消防設備等保守点検業務（鶴岡地区）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r.mlit.go.jp/sakata/keiyakukoukai/2024/buppinekimu/nyusatuchousho/r6/12/120&#20837;&#26413;&#35519;&#26360;.pdf" TargetMode="External"/><Relationship Id="rId13" Type="http://schemas.openxmlformats.org/officeDocument/2006/relationships/hyperlink" Target="https://www.thr.mlit.go.jp/sakata/keiyakukoukai/2024/buppinekimu/nyusatuchousho/r6/7/70&#20837;&#26413;&#35519;&#26360;.pdf" TargetMode="External"/><Relationship Id="rId18" Type="http://schemas.openxmlformats.org/officeDocument/2006/relationships/hyperlink" Target="https://www.thr.mlit.go.jp/sakata/keiyakukoukai/2024/buppinekimu/nyusatuchousho/r6/5/50&#25968;&#37327;.pdf" TargetMode="External"/><Relationship Id="rId26" Type="http://schemas.openxmlformats.org/officeDocument/2006/relationships/hyperlink" Target="https://www.thr.mlit.go.jp/sakata/keiyakukoukai/2024/buppinekimu/nyusatuchousho/r6/15/150&#25968;&#37327;.pdf" TargetMode="External"/><Relationship Id="rId3" Type="http://schemas.openxmlformats.org/officeDocument/2006/relationships/hyperlink" Target="https://www.thr.mlit.go.jp/sakata/keiyakukoukai/2024/buppinekimu/nyusatuchousho/r6/5/50&#20837;&#26413;&#35519;&#26360;.pdf" TargetMode="External"/><Relationship Id="rId21" Type="http://schemas.openxmlformats.org/officeDocument/2006/relationships/hyperlink" Target="https://www.thr.mlit.go.jp/sakata/keiyakukoukai/2024/buppinekimu/nyusatuchousho/r6/10/110&#25968;&#37327;.pdf" TargetMode="External"/><Relationship Id="rId7" Type="http://schemas.openxmlformats.org/officeDocument/2006/relationships/hyperlink" Target="https://www.thr.mlit.go.jp/sakata/keiyakukoukai/2024/buppinekimu/nyusatuchousho/r6/11/110&#20837;&#26413;&#35519;&#26360;.pdf" TargetMode="External"/><Relationship Id="rId12" Type="http://schemas.openxmlformats.org/officeDocument/2006/relationships/hyperlink" Target="https://www.thr.mlit.go.jp/sakata/keiyakukoukai/2024/buppinekimu/nyusatuchousho/r6/16/160&#20837;&#26413;&#35519;&#26360;.pdf" TargetMode="External"/><Relationship Id="rId17" Type="http://schemas.openxmlformats.org/officeDocument/2006/relationships/hyperlink" Target="https://www.thr.mlit.go.jp/sakata/keiyakukoukai/2024/buppinekimu/nyusatuchousho/r6/3/30&#25968;&#37327;.pdf" TargetMode="External"/><Relationship Id="rId25" Type="http://schemas.openxmlformats.org/officeDocument/2006/relationships/hyperlink" Target="https://www.thr.mlit.go.jp/sakata/keiyakukoukai/2024/buppinekimu/nyusatuchousho/r6/14/140&#25968;&#37327;.pdf" TargetMode="External"/><Relationship Id="rId2" Type="http://schemas.openxmlformats.org/officeDocument/2006/relationships/hyperlink" Target="https://www.thr.mlit.go.jp/sakata/keiyakukoukai/2024/buppinekimu/nyusatuchousho/r6/4/40&#20837;&#26413;&#35519;&#26360;.pdf" TargetMode="External"/><Relationship Id="rId16" Type="http://schemas.openxmlformats.org/officeDocument/2006/relationships/hyperlink" Target="https://www.thr.mlit.go.jp/sakata/keiyakukoukai/2024/buppinekimu/nyusatuchousho/r6/2/20&#20837;&#26413;&#35519;&#26360;.pdf" TargetMode="External"/><Relationship Id="rId20" Type="http://schemas.openxmlformats.org/officeDocument/2006/relationships/hyperlink" Target="https://www.thr.mlit.go.jp/sakata/keiyakukoukai/2024/buppinekimu/nyusatuchousho/r6/9/90&#25968;&#37327;.pdf" TargetMode="External"/><Relationship Id="rId29" Type="http://schemas.openxmlformats.org/officeDocument/2006/relationships/hyperlink" Target="https://www.thr.mlit.go.jp/sakata/keiyakukoukai/2024/buppinekimu/nyusatuchousho/r6/6/60&#25968;&#37327;.pdf" TargetMode="External"/><Relationship Id="rId1" Type="http://schemas.openxmlformats.org/officeDocument/2006/relationships/hyperlink" Target="https://www.thr.mlit.go.jp/sakata/keiyakukoukai/2024/buppinekimu/nyusatuchousho/r6/3/30&#20837;&#26413;&#35519;&#26360;.pdf" TargetMode="External"/><Relationship Id="rId6" Type="http://schemas.openxmlformats.org/officeDocument/2006/relationships/hyperlink" Target="https://www.thr.mlit.go.jp/sakata/keiyakukoukai/2024/buppinekimu/nyusatuchousho/r6/10/100&#20837;&#26413;&#35519;&#26360;.pdf" TargetMode="External"/><Relationship Id="rId11" Type="http://schemas.openxmlformats.org/officeDocument/2006/relationships/hyperlink" Target="https://www.thr.mlit.go.jp/sakata/keiyakukoukai/2024/buppinekimu/nyusatuchousho/r6/15/150&#20837;&#26413;&#35519;&#26360;.pdf" TargetMode="External"/><Relationship Id="rId24" Type="http://schemas.openxmlformats.org/officeDocument/2006/relationships/hyperlink" Target="https://www.thr.mlit.go.jp/sakata/keiyakukoukai/2024/buppinekimu/nyusatuchousho/r6/13/130&#25968;&#37327;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thr.mlit.go.jp/sakata/keiyakukoukai/2024/buppinekimu/nyusatuchousho/r6/9/90&#20837;&#26413;&#35519;&#26360;.pdf" TargetMode="External"/><Relationship Id="rId15" Type="http://schemas.openxmlformats.org/officeDocument/2006/relationships/hyperlink" Target="https://www.thr.mlit.go.jp/sakata/keiyakukoukai/2024/buppinekimu/nyusatuchousho/r6/1/10&#20837;&#26413;&#35519;&#26360;.pdf" TargetMode="External"/><Relationship Id="rId23" Type="http://schemas.openxmlformats.org/officeDocument/2006/relationships/hyperlink" Target="https://www.thr.mlit.go.jp/sakata/keiyakukoukai/2024/buppinekimu/nyusatuchousho/r6/12/120&#25968;&#37327;.pdf" TargetMode="External"/><Relationship Id="rId28" Type="http://schemas.openxmlformats.org/officeDocument/2006/relationships/hyperlink" Target="https://www.thr.mlit.go.jp/sakata/keiyakukoukai/2024/buppinekimu/nyusatuchousho/r6/7/70&#25968;&#37327;.pdf" TargetMode="External"/><Relationship Id="rId10" Type="http://schemas.openxmlformats.org/officeDocument/2006/relationships/hyperlink" Target="https://www.thr.mlit.go.jp/sakata/keiyakukoukai/2024/buppinekimu/nyusatuchousho/r6/14/140&#20837;&#26413;&#35519;&#26360;.pdf" TargetMode="External"/><Relationship Id="rId19" Type="http://schemas.openxmlformats.org/officeDocument/2006/relationships/hyperlink" Target="https://www.thr.mlit.go.jp/sakata/keiyakukoukai/2024/buppinekimu/nyusatuchousho/r6/8/80&#25968;&#37327;.pdf" TargetMode="External"/><Relationship Id="rId31" Type="http://schemas.openxmlformats.org/officeDocument/2006/relationships/hyperlink" Target="https://www.thr.mlit.go.jp/sakata/keiyakukoukai/2024/buppinekimu/nyusatuchousho/r6/2/20&#25968;&#37327;.pdf" TargetMode="External"/><Relationship Id="rId4" Type="http://schemas.openxmlformats.org/officeDocument/2006/relationships/hyperlink" Target="https://www.thr.mlit.go.jp/sakata/keiyakukoukai/2024/buppinekimu/nyusatuchousho/r6/8/80&#20837;&#26413;&#35519;&#26360;.pdf" TargetMode="External"/><Relationship Id="rId9" Type="http://schemas.openxmlformats.org/officeDocument/2006/relationships/hyperlink" Target="https://www.thr.mlit.go.jp/sakata/keiyakukoukai/2024/buppinekimu/nyusatuchousho/r6/13/130&#20837;&#26413;&#35519;&#26360;.pdf" TargetMode="External"/><Relationship Id="rId14" Type="http://schemas.openxmlformats.org/officeDocument/2006/relationships/hyperlink" Target="https://www.thr.mlit.go.jp/sakata/keiyakukoukai/2024/buppinekimu/nyusatuchousho/r6/6/60&#20837;&#26413;&#35519;&#26360;.pdf" TargetMode="External"/><Relationship Id="rId22" Type="http://schemas.openxmlformats.org/officeDocument/2006/relationships/hyperlink" Target="https://www.thr.mlit.go.jp/sakata/keiyakukoukai/2024/buppinekimu/nyusatuchousho/r6/11/110&#25968;&#37327;.pdf" TargetMode="External"/><Relationship Id="rId27" Type="http://schemas.openxmlformats.org/officeDocument/2006/relationships/hyperlink" Target="https://www.thr.mlit.go.jp/sakata/keiyakukoukai/2024/buppinekimu/nyusatuchousho/r6/16/160&#25968;&#37327;.pdf" TargetMode="External"/><Relationship Id="rId30" Type="http://schemas.openxmlformats.org/officeDocument/2006/relationships/hyperlink" Target="https://www.thr.mlit.go.jp/sakata/keiyakukoukai/2024/buppinekimu/nyusatuchousho/r6/1/10&#25968;&#37327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workbookViewId="0">
      <selection activeCell="F21" sqref="F21"/>
    </sheetView>
  </sheetViews>
  <sheetFormatPr defaultRowHeight="18"/>
  <cols>
    <col min="1" max="1" width="4.19921875" style="1" bestFit="1" customWidth="1"/>
    <col min="2" max="2" width="8.296875" style="1" customWidth="1"/>
    <col min="3" max="4" width="15.796875" style="1" customWidth="1"/>
    <col min="5" max="5" width="12.5" style="1" customWidth="1"/>
    <col min="6" max="6" width="50" style="1" customWidth="1"/>
    <col min="7" max="7" width="11.19921875" style="1" customWidth="1"/>
    <col min="8" max="8" width="20.796875" style="1" customWidth="1"/>
    <col min="9" max="9" width="13.296875" style="1" customWidth="1"/>
    <col min="17" max="19" width="23.5" hidden="1" customWidth="1"/>
  </cols>
  <sheetData>
    <row r="1" spans="1:19" ht="23.4">
      <c r="B1" s="10" t="s">
        <v>0</v>
      </c>
      <c r="C1" s="10"/>
      <c r="D1" s="10"/>
      <c r="E1" s="10"/>
      <c r="F1" s="10"/>
      <c r="G1" s="10"/>
      <c r="H1" s="10"/>
      <c r="I1" s="10"/>
    </row>
    <row r="2" spans="1:19">
      <c r="Q2" s="1" t="s">
        <v>11</v>
      </c>
      <c r="R2" s="1" t="s">
        <v>12</v>
      </c>
      <c r="S2" s="1" t="s">
        <v>13</v>
      </c>
    </row>
    <row r="3" spans="1:19">
      <c r="I3" s="2" t="s">
        <v>1</v>
      </c>
      <c r="Q3" s="1" t="s">
        <v>14</v>
      </c>
      <c r="R3" s="1" t="s">
        <v>15</v>
      </c>
      <c r="S3" s="1" t="s">
        <v>16</v>
      </c>
    </row>
    <row r="4" spans="1:19"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9" t="s">
        <v>8</v>
      </c>
      <c r="I4" s="8" t="s">
        <v>9</v>
      </c>
    </row>
    <row r="5" spans="1:19">
      <c r="A5" s="1">
        <v>1</v>
      </c>
      <c r="B5" s="3" t="s">
        <v>17</v>
      </c>
      <c r="C5" s="3" t="s">
        <v>10</v>
      </c>
      <c r="D5" s="11">
        <v>45343</v>
      </c>
      <c r="E5" s="3" t="s">
        <v>11</v>
      </c>
      <c r="F5" s="12" t="str">
        <f>[1]入札調書等!H5</f>
        <v>草刈機等保守単価契約</v>
      </c>
      <c r="G5" s="13" t="s">
        <v>18</v>
      </c>
      <c r="H5" s="5" t="s">
        <v>20</v>
      </c>
      <c r="I5" s="6"/>
    </row>
    <row r="6" spans="1:19">
      <c r="A6" s="1">
        <f>A5+1</f>
        <v>2</v>
      </c>
      <c r="B6" s="3" t="s">
        <v>17</v>
      </c>
      <c r="C6" s="3" t="s">
        <v>10</v>
      </c>
      <c r="D6" s="11">
        <v>45343</v>
      </c>
      <c r="E6" s="3" t="s">
        <v>11</v>
      </c>
      <c r="F6" s="12" t="str">
        <f>[1]入札調書等!H6</f>
        <v>除雪機械等保守単価契約（トラック・ロータリ）</v>
      </c>
      <c r="G6" s="13" t="s">
        <v>18</v>
      </c>
      <c r="H6" s="5" t="s">
        <v>20</v>
      </c>
      <c r="I6" s="6"/>
    </row>
    <row r="7" spans="1:19">
      <c r="A7" s="1">
        <f t="shared" ref="A7:A24" si="0">A6+1</f>
        <v>3</v>
      </c>
      <c r="B7" s="3" t="s">
        <v>17</v>
      </c>
      <c r="C7" s="3" t="s">
        <v>10</v>
      </c>
      <c r="D7" s="11">
        <v>45348</v>
      </c>
      <c r="E7" s="3" t="s">
        <v>11</v>
      </c>
      <c r="F7" s="12" t="str">
        <f>[1]入札調書等!H7</f>
        <v>電気通信施設保守業務（酒田）</v>
      </c>
      <c r="G7" s="13" t="s">
        <v>19</v>
      </c>
      <c r="H7" s="5" t="s">
        <v>20</v>
      </c>
      <c r="I7" s="6"/>
    </row>
    <row r="8" spans="1:19">
      <c r="A8" s="1">
        <f t="shared" si="0"/>
        <v>4</v>
      </c>
      <c r="B8" s="3" t="s">
        <v>17</v>
      </c>
      <c r="C8" s="3" t="s">
        <v>10</v>
      </c>
      <c r="D8" s="11">
        <v>45349</v>
      </c>
      <c r="E8" s="3" t="s">
        <v>11</v>
      </c>
      <c r="F8" s="12" t="str">
        <f>[1]入札調書等!H8</f>
        <v>車両管理業務委託（酒田河国・酒田地区２４－０４）</v>
      </c>
      <c r="G8" s="13" t="s">
        <v>19</v>
      </c>
      <c r="H8" s="5" t="s">
        <v>20</v>
      </c>
      <c r="I8" s="6"/>
    </row>
    <row r="9" spans="1:19">
      <c r="A9" s="1">
        <f t="shared" si="0"/>
        <v>5</v>
      </c>
      <c r="B9" s="3" t="s">
        <v>17</v>
      </c>
      <c r="C9" s="3" t="s">
        <v>10</v>
      </c>
      <c r="D9" s="11">
        <v>45349</v>
      </c>
      <c r="E9" s="3" t="s">
        <v>11</v>
      </c>
      <c r="F9" s="12" t="str">
        <f>[1]入札調書等!H9</f>
        <v>車両管理業務委託（酒田河国・月山ダム２４－０４）</v>
      </c>
      <c r="G9" s="13" t="s">
        <v>19</v>
      </c>
      <c r="H9" s="5" t="s">
        <v>20</v>
      </c>
      <c r="I9" s="6"/>
    </row>
    <row r="10" spans="1:19">
      <c r="A10" s="1">
        <f t="shared" si="0"/>
        <v>6</v>
      </c>
      <c r="B10" s="3" t="s">
        <v>17</v>
      </c>
      <c r="C10" s="3" t="s">
        <v>10</v>
      </c>
      <c r="D10" s="11">
        <v>45357</v>
      </c>
      <c r="E10" s="3" t="s">
        <v>11</v>
      </c>
      <c r="F10" s="12" t="str">
        <f>[1]入札調書等!H10</f>
        <v>除雪機械等保守単価契約（グレーダ）</v>
      </c>
      <c r="G10" s="13" t="s">
        <v>18</v>
      </c>
      <c r="H10" s="5" t="s">
        <v>20</v>
      </c>
      <c r="I10" s="6"/>
    </row>
    <row r="11" spans="1:19">
      <c r="A11" s="1">
        <f t="shared" si="0"/>
        <v>7</v>
      </c>
      <c r="B11" s="3" t="s">
        <v>17</v>
      </c>
      <c r="C11" s="3" t="s">
        <v>10</v>
      </c>
      <c r="D11" s="11">
        <v>45357</v>
      </c>
      <c r="E11" s="3" t="s">
        <v>11</v>
      </c>
      <c r="F11" s="12" t="str">
        <f>[1]入札調書等!H11</f>
        <v>除雪機械等保守単価契約（雪庇処理車）</v>
      </c>
      <c r="G11" s="13" t="s">
        <v>18</v>
      </c>
      <c r="H11" s="5" t="s">
        <v>20</v>
      </c>
      <c r="I11" s="6"/>
    </row>
    <row r="12" spans="1:19">
      <c r="A12" s="1">
        <f t="shared" si="0"/>
        <v>8</v>
      </c>
      <c r="B12" s="3" t="s">
        <v>17</v>
      </c>
      <c r="C12" s="3" t="s">
        <v>10</v>
      </c>
      <c r="D12" s="11">
        <v>45363</v>
      </c>
      <c r="E12" s="3" t="s">
        <v>11</v>
      </c>
      <c r="F12" s="12" t="str">
        <f>[1]入札調書等!H12</f>
        <v>水文観測施設保守点検業務</v>
      </c>
      <c r="G12" s="13" t="s">
        <v>19</v>
      </c>
      <c r="H12" s="5" t="s">
        <v>20</v>
      </c>
      <c r="I12" s="6"/>
    </row>
    <row r="13" spans="1:19">
      <c r="A13" s="1">
        <f t="shared" si="0"/>
        <v>9</v>
      </c>
      <c r="B13" s="3" t="s">
        <v>17</v>
      </c>
      <c r="C13" s="3" t="s">
        <v>10</v>
      </c>
      <c r="D13" s="11">
        <v>45363</v>
      </c>
      <c r="E13" s="3" t="s">
        <v>11</v>
      </c>
      <c r="F13" s="12" t="str">
        <f>[1]入札調書等!H13</f>
        <v>酒田管内ゲート・ポンプ点検整備業務</v>
      </c>
      <c r="G13" s="13" t="s">
        <v>19</v>
      </c>
      <c r="H13" s="5" t="s">
        <v>20</v>
      </c>
      <c r="I13" s="6"/>
    </row>
    <row r="14" spans="1:19">
      <c r="A14" s="1">
        <f t="shared" si="0"/>
        <v>10</v>
      </c>
      <c r="B14" s="3" t="s">
        <v>17</v>
      </c>
      <c r="C14" s="3" t="s">
        <v>10</v>
      </c>
      <c r="D14" s="11">
        <v>45363</v>
      </c>
      <c r="E14" s="3" t="s">
        <v>11</v>
      </c>
      <c r="F14" s="12" t="str">
        <f>[1]入札調書等!H14</f>
        <v>さみだれ大堰ゲート点検整備業務</v>
      </c>
      <c r="G14" s="13" t="s">
        <v>19</v>
      </c>
      <c r="H14" s="5" t="s">
        <v>20</v>
      </c>
      <c r="I14" s="6"/>
    </row>
    <row r="15" spans="1:19">
      <c r="A15" s="1">
        <f t="shared" si="0"/>
        <v>11</v>
      </c>
      <c r="B15" s="3" t="s">
        <v>17</v>
      </c>
      <c r="C15" s="3" t="s">
        <v>10</v>
      </c>
      <c r="D15" s="11">
        <v>45372</v>
      </c>
      <c r="E15" s="3" t="s">
        <v>11</v>
      </c>
      <c r="F15" s="12" t="str">
        <f>[1]入札調書等!H15</f>
        <v>酒田管内トンネル消火設備点検整備業務</v>
      </c>
      <c r="G15" s="13" t="s">
        <v>19</v>
      </c>
      <c r="H15" s="5" t="s">
        <v>20</v>
      </c>
      <c r="I15" s="6"/>
    </row>
    <row r="16" spans="1:19">
      <c r="A16" s="1">
        <f t="shared" si="0"/>
        <v>12</v>
      </c>
      <c r="B16" s="3" t="s">
        <v>17</v>
      </c>
      <c r="C16" s="3" t="s">
        <v>10</v>
      </c>
      <c r="D16" s="11">
        <v>45372</v>
      </c>
      <c r="E16" s="3" t="s">
        <v>11</v>
      </c>
      <c r="F16" s="12" t="str">
        <f>[1]入札調書等!H16</f>
        <v>月山道路トンネル換気設備点検整備業務</v>
      </c>
      <c r="G16" s="13" t="s">
        <v>19</v>
      </c>
      <c r="H16" s="5" t="s">
        <v>20</v>
      </c>
      <c r="I16" s="6"/>
    </row>
    <row r="17" spans="1:9">
      <c r="A17" s="1">
        <f t="shared" si="0"/>
        <v>13</v>
      </c>
      <c r="B17" s="3" t="s">
        <v>17</v>
      </c>
      <c r="C17" s="3" t="s">
        <v>10</v>
      </c>
      <c r="D17" s="11">
        <v>45372</v>
      </c>
      <c r="E17" s="3" t="s">
        <v>11</v>
      </c>
      <c r="F17" s="12" t="str">
        <f>[1]入札調書等!H17</f>
        <v>日東道トンネル換気設備点検整備業務</v>
      </c>
      <c r="G17" s="13" t="s">
        <v>19</v>
      </c>
      <c r="H17" s="5" t="s">
        <v>20</v>
      </c>
      <c r="I17" s="6"/>
    </row>
    <row r="18" spans="1:9">
      <c r="A18" s="1">
        <f t="shared" si="0"/>
        <v>14</v>
      </c>
      <c r="B18" s="3" t="s">
        <v>17</v>
      </c>
      <c r="C18" s="3" t="s">
        <v>10</v>
      </c>
      <c r="D18" s="11">
        <v>45393</v>
      </c>
      <c r="E18" s="3" t="s">
        <v>11</v>
      </c>
      <c r="F18" s="12" t="str">
        <f>[1]入札調書等!H18</f>
        <v>公共嘱託登記業務単価契約（表示に関する登記）</v>
      </c>
      <c r="G18" s="13" t="s">
        <v>19</v>
      </c>
      <c r="H18" s="5" t="s">
        <v>20</v>
      </c>
      <c r="I18" s="6"/>
    </row>
    <row r="19" spans="1:9">
      <c r="A19" s="1">
        <f t="shared" si="0"/>
        <v>15</v>
      </c>
      <c r="B19" s="3" t="s">
        <v>17</v>
      </c>
      <c r="C19" s="3" t="s">
        <v>10</v>
      </c>
      <c r="D19" s="11">
        <v>45396</v>
      </c>
      <c r="E19" s="3" t="s">
        <v>11</v>
      </c>
      <c r="F19" s="12" t="str">
        <f>[1]入札調書等!H19</f>
        <v>消防設備等保守点検業務（酒田地区）</v>
      </c>
      <c r="G19" s="13" t="s">
        <v>19</v>
      </c>
      <c r="H19" s="5" t="s">
        <v>20</v>
      </c>
      <c r="I19" s="6"/>
    </row>
    <row r="20" spans="1:9">
      <c r="A20" s="1">
        <f t="shared" si="0"/>
        <v>16</v>
      </c>
      <c r="B20" s="3" t="s">
        <v>17</v>
      </c>
      <c r="C20" s="3" t="s">
        <v>10</v>
      </c>
      <c r="D20" s="11">
        <v>45396</v>
      </c>
      <c r="E20" s="3" t="s">
        <v>11</v>
      </c>
      <c r="F20" s="12" t="str">
        <f>[1]入札調書等!H20</f>
        <v>消防設備等保守点検業務（鶴岡地区）</v>
      </c>
      <c r="G20" s="13" t="s">
        <v>19</v>
      </c>
      <c r="H20" s="5" t="s">
        <v>20</v>
      </c>
      <c r="I20" s="6"/>
    </row>
    <row r="21" spans="1:9">
      <c r="B21" s="3"/>
      <c r="C21" s="3"/>
      <c r="D21" s="4"/>
      <c r="E21" s="3"/>
      <c r="F21" s="7"/>
      <c r="G21" s="5"/>
      <c r="H21" s="5"/>
      <c r="I21" s="6"/>
    </row>
    <row r="22" spans="1:9">
      <c r="B22" s="3"/>
      <c r="C22" s="3"/>
      <c r="D22" s="4"/>
      <c r="E22" s="3"/>
      <c r="F22" s="7"/>
      <c r="G22" s="5"/>
      <c r="H22" s="5"/>
      <c r="I22" s="6"/>
    </row>
    <row r="23" spans="1:9">
      <c r="B23" s="3"/>
      <c r="C23" s="3"/>
      <c r="D23" s="4"/>
      <c r="E23" s="3"/>
      <c r="F23" s="7"/>
      <c r="G23" s="5"/>
      <c r="H23" s="5"/>
      <c r="I23" s="6"/>
    </row>
    <row r="24" spans="1:9">
      <c r="B24" s="3"/>
      <c r="C24" s="3"/>
      <c r="D24" s="4"/>
      <c r="E24" s="3"/>
      <c r="F24" s="7"/>
      <c r="G24" s="5"/>
      <c r="H24" s="5"/>
      <c r="I24" s="6"/>
    </row>
  </sheetData>
  <mergeCells count="1">
    <mergeCell ref="B1:I1"/>
  </mergeCells>
  <phoneticPr fontId="2"/>
  <dataValidations count="3">
    <dataValidation type="list" allowBlank="1" showInputMessage="1" showErrorMessage="1" sqref="H5:H24" xr:uid="{535DAAAD-EDDB-4CBF-8CC1-3FF676F21421}">
      <formula1>$S$1:$S$3</formula1>
    </dataValidation>
    <dataValidation type="list" allowBlank="1" showInputMessage="1" showErrorMessage="1" sqref="G21:G24" xr:uid="{2F80934E-6255-4A8A-A70D-E3F62E7A4BB8}">
      <formula1>$R$1:$R$3</formula1>
    </dataValidation>
    <dataValidation type="list" allowBlank="1" showInputMessage="1" showErrorMessage="1" sqref="E5:E24" xr:uid="{F1C37EB2-8187-4B60-BB49-EF0932357721}">
      <formula1>$Q$1:$Q$3</formula1>
    </dataValidation>
  </dataValidations>
  <hyperlinks>
    <hyperlink ref="F7" r:id="rId1" display="https://www.thr.mlit.go.jp/sakata/keiyakukoukai/2024/buppinekimu/nyusatuchousho/r6/3/30入札調書.pdf" xr:uid="{66AD9D03-C4A4-4022-84AF-70A111605532}"/>
    <hyperlink ref="F8" r:id="rId2" display="https://www.thr.mlit.go.jp/sakata/keiyakukoukai/2024/buppinekimu/nyusatuchousho/r6/4/40入札調書.pdf" xr:uid="{D61CF92D-FAFB-4C42-99D6-FF6C6E6298D7}"/>
    <hyperlink ref="F9" r:id="rId3" display="https://www.thr.mlit.go.jp/sakata/keiyakukoukai/2024/buppinekimu/nyusatuchousho/r6/5/50入札調書.pdf" xr:uid="{683F65F1-B45E-4EEF-8BFF-AFC72A8AB747}"/>
    <hyperlink ref="F12" r:id="rId4" display="https://www.thr.mlit.go.jp/sakata/keiyakukoukai/2024/buppinekimu/nyusatuchousho/r6/8/80入札調書.pdf" xr:uid="{0768E4C7-928A-4079-AA27-D964CC4505D7}"/>
    <hyperlink ref="F13" r:id="rId5" display="https://www.thr.mlit.go.jp/sakata/keiyakukoukai/2024/buppinekimu/nyusatuchousho/r6/9/90入札調書.pdf" xr:uid="{2CB226BC-DAD1-4057-ADD8-DC812C4437D6}"/>
    <hyperlink ref="F14" r:id="rId6" display="https://www.thr.mlit.go.jp/sakata/keiyakukoukai/2024/buppinekimu/nyusatuchousho/r6/10/100入札調書.pdf" xr:uid="{CDACB84A-48D7-4CEA-910A-E0BA72D285FC}"/>
    <hyperlink ref="F15" r:id="rId7" display="https://www.thr.mlit.go.jp/sakata/keiyakukoukai/2024/buppinekimu/nyusatuchousho/r6/11/110入札調書.pdf" xr:uid="{62C9FAA5-3FC0-4A60-8B9D-69BA2F70D9C4}"/>
    <hyperlink ref="F16" r:id="rId8" display="https://www.thr.mlit.go.jp/sakata/keiyakukoukai/2024/buppinekimu/nyusatuchousho/r6/12/120入札調書.pdf" xr:uid="{95444B06-8E7B-49D5-8B58-C3B04A1D176C}"/>
    <hyperlink ref="F17" r:id="rId9" display="https://www.thr.mlit.go.jp/sakata/keiyakukoukai/2024/buppinekimu/nyusatuchousho/r6/13/130入札調書.pdf" xr:uid="{346059F4-0735-4925-A5C4-72C0CA42378A}"/>
    <hyperlink ref="F18" r:id="rId10" display="https://www.thr.mlit.go.jp/sakata/keiyakukoukai/2024/buppinekimu/nyusatuchousho/r6/14/140入札調書.pdf" xr:uid="{5938C31B-A00C-4B82-BCAD-397C2F91A973}"/>
    <hyperlink ref="F19" r:id="rId11" display="https://www.thr.mlit.go.jp/sakata/keiyakukoukai/2024/buppinekimu/nyusatuchousho/r6/15/150入札調書.pdf" xr:uid="{F767451C-138A-4F24-A8E9-CE879A505671}"/>
    <hyperlink ref="F20" r:id="rId12" display="https://www.thr.mlit.go.jp/sakata/keiyakukoukai/2024/buppinekimu/nyusatuchousho/r6/16/160入札調書.pdf" xr:uid="{AD9F16ED-649F-4054-9D4E-7108416DF86C}"/>
    <hyperlink ref="F11" r:id="rId13" display="https://www.thr.mlit.go.jp/sakata/keiyakukoukai/2024/buppinekimu/nyusatuchousho/r6/7/70入札調書.pdf" xr:uid="{5D5AC881-6146-4C0E-BC9D-5DE93BFFC8FC}"/>
    <hyperlink ref="F10" r:id="rId14" display="https://www.thr.mlit.go.jp/sakata/keiyakukoukai/2024/buppinekimu/nyusatuchousho/r6/6/60入札調書.pdf" xr:uid="{444A51EB-46A6-4607-9061-9E245B0D0BAD}"/>
    <hyperlink ref="F5" r:id="rId15" display="https://www.thr.mlit.go.jp/sakata/keiyakukoukai/2024/buppinekimu/nyusatuchousho/r6/1/10入札調書.pdf" xr:uid="{7608C5F8-28B8-4702-977E-3B9F4612E774}"/>
    <hyperlink ref="F6" r:id="rId16" display="https://www.thr.mlit.go.jp/sakata/keiyakukoukai/2024/buppinekimu/nyusatuchousho/r6/2/20入札調書.pdf" xr:uid="{7FCB2D2F-DFA2-40B1-BF88-1A6C7A8CFF64}"/>
    <hyperlink ref="G7" r:id="rId17" xr:uid="{F38126A6-E43F-40BC-B392-4303FB980F4B}"/>
    <hyperlink ref="G9" r:id="rId18" xr:uid="{8FE3AFCD-1F62-4B9A-BF39-35E9E20ECECB}"/>
    <hyperlink ref="G12" r:id="rId19" xr:uid="{9A27CCAA-7896-4B5C-B2BB-92D6B1283A2E}"/>
    <hyperlink ref="G13" r:id="rId20" xr:uid="{8AAFEF8D-D062-4773-879B-7E0BCC2F7DA9}"/>
    <hyperlink ref="G14" r:id="rId21" xr:uid="{38FE7E32-8885-4198-B0EB-F91012FAE3A7}"/>
    <hyperlink ref="G15" r:id="rId22" xr:uid="{7DF2836F-85B9-4DEE-A41F-15A199C529BF}"/>
    <hyperlink ref="G16" r:id="rId23" xr:uid="{36B027E9-4C75-410B-A915-99B5A1A7C09B}"/>
    <hyperlink ref="G17" r:id="rId24" xr:uid="{799CB2C6-AB83-4F60-BBCE-5FE14367907B}"/>
    <hyperlink ref="G18" r:id="rId25" xr:uid="{0CEFF7B1-A06D-45E3-AD59-7BE8A1775558}"/>
    <hyperlink ref="G19" r:id="rId26" xr:uid="{9AFA6237-756B-47BC-AF77-106E033E859D}"/>
    <hyperlink ref="G20" r:id="rId27" xr:uid="{11AC00A4-FCCB-40A5-AB6A-64E1926A4902}"/>
    <hyperlink ref="G11" r:id="rId28" display="数量総括表" xr:uid="{839EAB19-EB9D-4416-A7CC-FAA3BA024990}"/>
    <hyperlink ref="G10" r:id="rId29" display="数量総括表" xr:uid="{0AC6E055-6F33-46E1-BC55-175D0CFB726A}"/>
    <hyperlink ref="G5" r:id="rId30" display="数量総括表" xr:uid="{2F6EA62A-1BD6-417D-837E-DD464767ECF4}"/>
    <hyperlink ref="G6" r:id="rId31" display="数量総括表" xr:uid="{5524E3B9-B1E8-46A3-9340-81D0772B6211}"/>
  </hyperlinks>
  <pageMargins left="0.7" right="0.7" top="0.75" bottom="0.75" header="0.3" footer="0.3"/>
  <pageSetup paperSize="9"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入札調書等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工藤 圭一</cp:lastModifiedBy>
  <dcterms:created xsi:type="dcterms:W3CDTF">2015-06-05T18:19:34Z</dcterms:created>
  <dcterms:modified xsi:type="dcterms:W3CDTF">2024-11-22T11:14:49Z</dcterms:modified>
</cp:coreProperties>
</file>